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155" yWindow="3480" windowWidth="10005" windowHeight="10005"/>
  </bookViews>
  <sheets>
    <sheet name="LibPAS" sheetId="1" r:id="rId1"/>
  </sheets>
  <definedNames>
    <definedName name="_xlnm.Print_Titles" localSheetId="0">LibPAS!$1:$4</definedName>
  </definedNames>
  <calcPr calcId="145621"/>
</workbook>
</file>

<file path=xl/calcChain.xml><?xml version="1.0" encoding="utf-8"?>
<calcChain xmlns="http://schemas.openxmlformats.org/spreadsheetml/2006/main">
  <c r="L81" i="1" l="1"/>
  <c r="J81" i="1"/>
  <c r="I81" i="1"/>
  <c r="H81" i="1"/>
  <c r="G81" i="1"/>
  <c r="F81" i="1"/>
  <c r="E81" i="1"/>
  <c r="D81" i="1"/>
  <c r="C81" i="1"/>
  <c r="B81" i="1"/>
</calcChain>
</file>

<file path=xl/sharedStrings.xml><?xml version="1.0" encoding="utf-8"?>
<sst xmlns="http://schemas.openxmlformats.org/spreadsheetml/2006/main" count="261" uniqueCount="99">
  <si>
    <t>Location</t>
  </si>
  <si>
    <t>Altamonte Springs City Library</t>
  </si>
  <si>
    <t>No</t>
  </si>
  <si>
    <t>N/A</t>
  </si>
  <si>
    <t>Apalachicola Municipal Library</t>
  </si>
  <si>
    <t>Boca Raton Public Library</t>
  </si>
  <si>
    <t>Boynton Beach City Library</t>
  </si>
  <si>
    <t>Yes</t>
  </si>
  <si>
    <t>Brevard County Public Libraries</t>
  </si>
  <si>
    <t>Brockway Memorial Library</t>
  </si>
  <si>
    <t/>
  </si>
  <si>
    <t>Broward County Libraries Division</t>
  </si>
  <si>
    <t>Charlotte County Library System</t>
  </si>
  <si>
    <t>Citrus County Library System</t>
  </si>
  <si>
    <t>Clay County Public Library</t>
  </si>
  <si>
    <t>Collier County Public Library</t>
  </si>
  <si>
    <t>Columbia County Public Library</t>
  </si>
  <si>
    <t>Delray Beach Public Library</t>
  </si>
  <si>
    <t>Doreen Gauthier Lighthouse Point Library</t>
  </si>
  <si>
    <t>Eustis Memorial Library</t>
  </si>
  <si>
    <t>Flagler County Public Library System</t>
  </si>
  <si>
    <t>Fort Myers Beach Library</t>
  </si>
  <si>
    <t>Gadsden County Public Library</t>
  </si>
  <si>
    <t>Heartland Library Cooperative</t>
  </si>
  <si>
    <t>Hendry County Library System</t>
  </si>
  <si>
    <t>Hernando County Public Library System</t>
  </si>
  <si>
    <t>Hialeah Public Libraries</t>
  </si>
  <si>
    <t>Hillsborough County Public Library Cooperative</t>
  </si>
  <si>
    <t>Indian River County Library System</t>
  </si>
  <si>
    <t>Indian Rocks Beach Library</t>
  </si>
  <si>
    <t>Jacksonville Public Library</t>
  </si>
  <si>
    <t>Lake County Library System</t>
  </si>
  <si>
    <t>Lake Park Public Library</t>
  </si>
  <si>
    <t>Lake Worth Public Library</t>
  </si>
  <si>
    <t>Lantana Public Library</t>
  </si>
  <si>
    <t>Lee County Library System</t>
  </si>
  <si>
    <t>Leon County Public Library System</t>
  </si>
  <si>
    <t>Lynn Haven Public Library</t>
  </si>
  <si>
    <t>Maitland Public Library</t>
  </si>
  <si>
    <t>Manatee County Public Library System</t>
  </si>
  <si>
    <t>Mandel Public Library of West Palm Beach</t>
  </si>
  <si>
    <t>Marion County Public Library System</t>
  </si>
  <si>
    <t>Martin County Library System</t>
  </si>
  <si>
    <t>Miami-Dade Public Library System</t>
  </si>
  <si>
    <t>Monroe County Public Library System</t>
  </si>
  <si>
    <t>Nassau County Public Library System</t>
  </si>
  <si>
    <t>New Port Richey Public Library</t>
  </si>
  <si>
    <t>New River Public Library Cooperative</t>
  </si>
  <si>
    <t>North Miami Beach Public Library</t>
  </si>
  <si>
    <t>North Miami Public Library</t>
  </si>
  <si>
    <t>North Palm Beach Library</t>
  </si>
  <si>
    <t>Northwest Regional Library System</t>
  </si>
  <si>
    <t>Oakland Park Library</t>
  </si>
  <si>
    <t>Okaloosa County Public Library Cooperative</t>
  </si>
  <si>
    <t>Orange County Library System</t>
  </si>
  <si>
    <t>Osceola County Library System</t>
  </si>
  <si>
    <t>PAL Public Library Cooperative</t>
  </si>
  <si>
    <t>Palm Beach County Library System</t>
  </si>
  <si>
    <t>Palm Springs Public Library</t>
  </si>
  <si>
    <t>Panhandle Public Library  Cooperative System</t>
  </si>
  <si>
    <t>Parkland Library</t>
  </si>
  <si>
    <t>Pasco County Library Cooperative</t>
  </si>
  <si>
    <t>Pinellas Public Library Cooperative</t>
  </si>
  <si>
    <t>Polk County Library Cooperative</t>
  </si>
  <si>
    <t>Richard C. Sullivan Public Library</t>
  </si>
  <si>
    <t>Riviera Beach Public Library</t>
  </si>
  <si>
    <t>Sanibel Public Library</t>
  </si>
  <si>
    <t>Santa Rosa County Library System</t>
  </si>
  <si>
    <t>Sarasota County Library System</t>
  </si>
  <si>
    <t>Seminole County Public Library System</t>
  </si>
  <si>
    <t>St. Johns County Public Library System</t>
  </si>
  <si>
    <t>St. Lucie County Library System</t>
  </si>
  <si>
    <t>Sumter County Public Library System</t>
  </si>
  <si>
    <t>Suwannee River Regional Library</t>
  </si>
  <si>
    <t>Three Rivers Regional Library System</t>
  </si>
  <si>
    <t>Taylor County Public Library</t>
  </si>
  <si>
    <t>Volusia County Public Library</t>
  </si>
  <si>
    <t>Walton County Public Library System</t>
  </si>
  <si>
    <t>West Florida Public Library</t>
  </si>
  <si>
    <t>Wilderness Coast Public Libraries</t>
  </si>
  <si>
    <t>Winter Park Public Library</t>
  </si>
  <si>
    <t>Total</t>
  </si>
  <si>
    <t>N/A=Not Applicable, NC-Not Counted, NR-Not Reported</t>
  </si>
  <si>
    <t>Staff
Computers</t>
  </si>
  <si>
    <t>Public
Computers</t>
  </si>
  <si>
    <t>Virtual
Visits
Electronic</t>
  </si>
  <si>
    <t>Electronic
Users
Annually</t>
  </si>
  <si>
    <t>Staff
Receiving
Technology
Instruction</t>
  </si>
  <si>
    <t>Staff
Hours
Technology
Instruction</t>
  </si>
  <si>
    <t>Users
Receiving
Technology
Instruction</t>
  </si>
  <si>
    <t>User
Hours
Technology
Instruction</t>
  </si>
  <si>
    <t>Internet
Safety
Educational
Program</t>
  </si>
  <si>
    <t>Service Area
Population</t>
  </si>
  <si>
    <t>NC</t>
  </si>
  <si>
    <t>NR</t>
  </si>
  <si>
    <t>Yes = 35
No = 34
NC/NR = 7</t>
  </si>
  <si>
    <t>Internet
Safety
Educational
Program
Completers</t>
  </si>
  <si>
    <t>Table 12 - Electronic Access - FY 2010-2011</t>
  </si>
  <si>
    <t>Data supplied to Division of Library and Information Services by public libraries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</si>
</sst>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164" formatCode="@_[\*"/>
    <numFmt numFmtId="165" formatCode="#,##0_[\*"/>
    <numFmt numFmtId="166" formatCode="[&lt;=9999999]###\-####;\(###\)\ ###\-####"/>
    <numFmt numFmtId="167" formatCode="[&lt;=999999999999999]###\-####;\(###\)\ ###\-####\ \x#####"/>
    <numFmt numFmtId="168" formatCode="[&lt;=99999]00000;[&lt;=999999999]00000\-0000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8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5" applyNumberFormat="0" applyAlignment="0" applyProtection="0"/>
    <xf numFmtId="0" fontId="11" fillId="28" borderId="6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5" applyNumberFormat="0" applyAlignment="0" applyProtection="0"/>
    <xf numFmtId="0" fontId="18" fillId="0" borderId="10" applyNumberFormat="0" applyFill="0" applyAlignment="0" applyProtection="0"/>
    <xf numFmtId="0" fontId="19" fillId="31" borderId="0" applyNumberFormat="0" applyBorder="0" applyAlignment="0" applyProtection="0"/>
    <xf numFmtId="0" fontId="2" fillId="0" borderId="0"/>
    <xf numFmtId="0" fontId="7" fillId="32" borderId="11" applyNumberFormat="0" applyFont="0" applyAlignment="0" applyProtection="0"/>
    <xf numFmtId="0" fontId="7" fillId="32" borderId="11" applyNumberFormat="0" applyFont="0" applyAlignment="0" applyProtection="0"/>
    <xf numFmtId="0" fontId="20" fillId="27" borderId="12" applyNumberFormat="0" applyAlignment="0" applyProtection="0"/>
    <xf numFmtId="8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8" fontId="2" fillId="0" borderId="0" applyFont="0" applyFill="0" applyBorder="0" applyAlignment="0" applyProtection="0"/>
    <xf numFmtId="22" fontId="1" fillId="0" borderId="0" applyFont="0" applyFill="0" applyBorder="0" applyAlignment="0" applyProtection="0"/>
    <xf numFmtId="22" fontId="1" fillId="0" borderId="0" applyFont="0" applyFill="0" applyBorder="0" applyAlignment="0" applyProtection="0"/>
    <xf numFmtId="22" fontId="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2" fillId="0" borderId="0" applyFont="0" applyFill="0" applyBorder="0" applyAlignment="0" applyProtection="0"/>
    <xf numFmtId="19" fontId="1" fillId="0" borderId="0" applyFont="0" applyFill="0" applyBorder="0" applyAlignment="0" applyProtection="0"/>
    <xf numFmtId="19" fontId="1" fillId="0" borderId="0" applyFont="0" applyFill="0" applyBorder="0" applyAlignment="0" applyProtection="0"/>
    <xf numFmtId="19" fontId="2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2" fillId="0" borderId="0" applyFont="0" applyFill="0" applyBorder="0" applyAlignment="0" applyProtection="0"/>
    <xf numFmtId="18" fontId="1" fillId="0" borderId="0" applyFont="0" applyFill="0" applyBorder="0" applyAlignment="0" applyProtection="0"/>
    <xf numFmtId="18" fontId="1" fillId="0" borderId="0" applyFont="0" applyFill="0" applyBorder="0" applyAlignment="0" applyProtection="0"/>
    <xf numFmtId="18" fontId="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2" fillId="0" borderId="0" applyNumberFormat="0" applyFont="0" applyFill="0" applyBorder="0" applyProtection="0">
      <alignment horizontal="left" vertical="center"/>
    </xf>
    <xf numFmtId="164" fontId="1" fillId="0" borderId="0" applyFont="0" applyFill="0" applyBorder="0" applyProtection="0">
      <alignment horizontal="left" vertical="center"/>
    </xf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2" fillId="0" borderId="0" applyFont="0" applyFill="0" applyBorder="0" applyAlignment="0" applyProtection="0"/>
    <xf numFmtId="20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2" fillId="0" borderId="0" applyNumberFormat="0" applyFont="0" applyFill="0" applyBorder="0" applyProtection="0">
      <alignment horizontal="left" vertical="center"/>
    </xf>
    <xf numFmtId="164" fontId="1" fillId="0" borderId="0" applyFont="0" applyFill="0" applyBorder="0" applyProtection="0">
      <alignment horizontal="left" vertic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top"/>
    </xf>
    <xf numFmtId="3" fontId="5" fillId="0" borderId="1" xfId="62" applyNumberFormat="1" applyFont="1" applyBorder="1"/>
    <xf numFmtId="0" fontId="5" fillId="0" borderId="1" xfId="0" applyFont="1" applyBorder="1"/>
    <xf numFmtId="0" fontId="5" fillId="0" borderId="0" xfId="0" applyFont="1"/>
    <xf numFmtId="0" fontId="6" fillId="33" borderId="1" xfId="0" applyFont="1" applyFill="1" applyBorder="1" applyAlignment="1">
      <alignment horizontal="left" vertical="top"/>
    </xf>
    <xf numFmtId="0" fontId="6" fillId="33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/>
    </xf>
    <xf numFmtId="0" fontId="0" fillId="0" borderId="0" xfId="0" applyAlignment="1">
      <alignment horizontal="center" vertical="top"/>
    </xf>
    <xf numFmtId="3" fontId="5" fillId="0" borderId="1" xfId="0" applyNumberFormat="1" applyFont="1" applyBorder="1"/>
    <xf numFmtId="3" fontId="5" fillId="0" borderId="1" xfId="107" applyNumberFormat="1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3" fontId="5" fillId="0" borderId="2" xfId="62" applyNumberFormat="1" applyFont="1" applyBorder="1"/>
    <xf numFmtId="3" fontId="5" fillId="0" borderId="2" xfId="0" applyNumberFormat="1" applyFont="1" applyBorder="1"/>
    <xf numFmtId="0" fontId="6" fillId="33" borderId="1" xfId="107" applyFont="1" applyFill="1" applyBorder="1" applyAlignment="1">
      <alignment horizontal="center" vertical="top" wrapText="1"/>
    </xf>
    <xf numFmtId="3" fontId="6" fillId="33" borderId="1" xfId="62" applyNumberFormat="1" applyFont="1" applyFill="1" applyBorder="1" applyAlignment="1">
      <alignment vertical="top"/>
    </xf>
    <xf numFmtId="0" fontId="5" fillId="0" borderId="1" xfId="107" applyFont="1" applyBorder="1" applyAlignment="1">
      <alignment horizontal="right" vertical="center"/>
    </xf>
    <xf numFmtId="0" fontId="2" fillId="0" borderId="0" xfId="49" applyAlignment="1">
      <alignment horizontal="left" vertical="center"/>
    </xf>
    <xf numFmtId="0" fontId="5" fillId="0" borderId="2" xfId="107" applyFont="1" applyBorder="1" applyAlignment="1">
      <alignment horizontal="right" vertical="center"/>
    </xf>
    <xf numFmtId="0" fontId="1" fillId="0" borderId="1" xfId="0" applyFont="1" applyBorder="1"/>
    <xf numFmtId="0" fontId="3" fillId="33" borderId="1" xfId="49" applyFont="1" applyFill="1" applyBorder="1" applyAlignment="1">
      <alignment horizontal="left" vertical="center"/>
    </xf>
    <xf numFmtId="0" fontId="4" fillId="33" borderId="1" xfId="49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3" fontId="5" fillId="0" borderId="1" xfId="62" applyNumberFormat="1" applyFont="1" applyFill="1" applyBorder="1"/>
  </cellXfs>
  <cellStyles count="118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ormal" xfId="0" builtinId="0" customBuiltin="1"/>
    <cellStyle name="Normal 2" xfId="49"/>
    <cellStyle name="Note" xfId="50" builtinId="10" customBuiltin="1"/>
    <cellStyle name="Note 2" xfId="51"/>
    <cellStyle name="Output" xfId="52" builtinId="21" customBuiltin="1"/>
    <cellStyle name="sCurrency" xfId="53"/>
    <cellStyle name="sCurrency 2" xfId="54"/>
    <cellStyle name="sCurrency 3" xfId="55"/>
    <cellStyle name="sDate" xfId="56"/>
    <cellStyle name="sDate 2" xfId="57"/>
    <cellStyle name="sDate 3" xfId="58"/>
    <cellStyle name="sDecimal" xfId="59"/>
    <cellStyle name="sDecimal 2" xfId="60"/>
    <cellStyle name="sDecimal 3" xfId="61"/>
    <cellStyle name="sInteger" xfId="62"/>
    <cellStyle name="sInteger 2" xfId="63"/>
    <cellStyle name="sInteger 3" xfId="64"/>
    <cellStyle name="sInteger_c" xfId="65"/>
    <cellStyle name="sLongDate" xfId="66"/>
    <cellStyle name="sLongDate 2" xfId="67"/>
    <cellStyle name="sLongDate 3" xfId="68"/>
    <cellStyle name="sLongTime" xfId="69"/>
    <cellStyle name="sLongTime 2" xfId="70"/>
    <cellStyle name="sLongTime 3" xfId="71"/>
    <cellStyle name="sMediumDate" xfId="72"/>
    <cellStyle name="sMediumDate 2" xfId="73"/>
    <cellStyle name="sMediumDate 3" xfId="74"/>
    <cellStyle name="sMediumTime" xfId="75"/>
    <cellStyle name="sMediumTime 2" xfId="76"/>
    <cellStyle name="sMediumTime 3" xfId="77"/>
    <cellStyle name="sNumber" xfId="78"/>
    <cellStyle name="sNumber 2" xfId="79"/>
    <cellStyle name="sNumber 3" xfId="80"/>
    <cellStyle name="sNumber_c" xfId="81"/>
    <cellStyle name="sPercent" xfId="82"/>
    <cellStyle name="sPercent 2" xfId="83"/>
    <cellStyle name="sPercent 3" xfId="84"/>
    <cellStyle name="sPhone" xfId="85"/>
    <cellStyle name="sPhone 2" xfId="86"/>
    <cellStyle name="sPhone 3" xfId="87"/>
    <cellStyle name="sPhoneExt" xfId="88"/>
    <cellStyle name="sPhoneExt 2" xfId="89"/>
    <cellStyle name="sPhoneExt 3" xfId="90"/>
    <cellStyle name="sPhoneExt_c" xfId="91"/>
    <cellStyle name="sRichText" xfId="92"/>
    <cellStyle name="sRichText 2" xfId="93"/>
    <cellStyle name="sRichText 3" xfId="94"/>
    <cellStyle name="sRichText_c" xfId="95"/>
    <cellStyle name="sShortDate" xfId="96"/>
    <cellStyle name="sShortDate 2" xfId="97"/>
    <cellStyle name="sShortDate 3" xfId="98"/>
    <cellStyle name="sShortDate_c" xfId="99"/>
    <cellStyle name="sShortTime" xfId="100"/>
    <cellStyle name="sShortTime 2" xfId="101"/>
    <cellStyle name="sShortTime 3" xfId="102"/>
    <cellStyle name="sShortTime_c" xfId="103"/>
    <cellStyle name="sStandard" xfId="104"/>
    <cellStyle name="sStandard 2" xfId="105"/>
    <cellStyle name="sStandard 3" xfId="106"/>
    <cellStyle name="sText" xfId="107"/>
    <cellStyle name="sText 2" xfId="108"/>
    <cellStyle name="sText 3" xfId="109"/>
    <cellStyle name="sText_c" xfId="110"/>
    <cellStyle name="sZip" xfId="111"/>
    <cellStyle name="sZip 2" xfId="112"/>
    <cellStyle name="sZip 3" xfId="113"/>
    <cellStyle name="sZip_c" xfId="114"/>
    <cellStyle name="Title" xfId="115" builtinId="15" customBuiltin="1"/>
    <cellStyle name="Total" xfId="116" builtinId="25" customBuiltin="1"/>
    <cellStyle name="Warning Text" xfId="1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zoomScaleNormal="100" workbookViewId="0">
      <selection activeCell="L9" sqref="L9"/>
    </sheetView>
  </sheetViews>
  <sheetFormatPr defaultRowHeight="12.75" x14ac:dyDescent="0.2"/>
  <cols>
    <col min="1" max="1" width="48.7109375" customWidth="1"/>
    <col min="2" max="2" width="15.7109375" customWidth="1"/>
    <col min="3" max="12" width="12.7109375" customWidth="1"/>
  </cols>
  <sheetData>
    <row r="1" spans="1:12" ht="19.5" customHeight="1" x14ac:dyDescent="0.2">
      <c r="A1" s="20" t="s">
        <v>97</v>
      </c>
      <c r="B1" s="21"/>
      <c r="C1" s="17"/>
      <c r="D1" s="17"/>
      <c r="E1" s="17"/>
      <c r="F1" s="17"/>
      <c r="G1" s="17"/>
      <c r="H1" s="17"/>
      <c r="I1" s="17"/>
      <c r="J1" s="17"/>
    </row>
    <row r="2" spans="1:12" ht="15" customHeight="1" x14ac:dyDescent="0.2">
      <c r="A2" s="19" t="s">
        <v>98</v>
      </c>
      <c r="B2" s="3"/>
      <c r="C2" s="4"/>
      <c r="D2" s="4"/>
      <c r="E2" s="4"/>
      <c r="F2" s="4"/>
      <c r="G2" s="4"/>
      <c r="H2" s="4"/>
      <c r="I2" s="4"/>
      <c r="J2" s="4"/>
    </row>
    <row r="3" spans="1:12" ht="15" customHeight="1" x14ac:dyDescent="0.2">
      <c r="A3" s="22" t="s">
        <v>82</v>
      </c>
      <c r="B3" s="23"/>
      <c r="C3" s="4"/>
      <c r="D3" s="4"/>
      <c r="E3" s="4"/>
      <c r="F3" s="4"/>
      <c r="G3" s="4"/>
      <c r="H3" s="4"/>
      <c r="I3" s="4"/>
      <c r="J3" s="4"/>
    </row>
    <row r="4" spans="1:12" s="8" customFormat="1" ht="77.25" customHeight="1" x14ac:dyDescent="0.2">
      <c r="A4" s="5" t="s">
        <v>0</v>
      </c>
      <c r="B4" s="6" t="s">
        <v>92</v>
      </c>
      <c r="C4" s="6" t="s">
        <v>83</v>
      </c>
      <c r="D4" s="6" t="s">
        <v>84</v>
      </c>
      <c r="E4" s="6" t="s">
        <v>85</v>
      </c>
      <c r="F4" s="6" t="s">
        <v>86</v>
      </c>
      <c r="G4" s="6" t="s">
        <v>87</v>
      </c>
      <c r="H4" s="6" t="s">
        <v>88</v>
      </c>
      <c r="I4" s="6" t="s">
        <v>89</v>
      </c>
      <c r="J4" s="6" t="s">
        <v>90</v>
      </c>
      <c r="K4" s="6" t="s">
        <v>91</v>
      </c>
      <c r="L4" s="6" t="s">
        <v>96</v>
      </c>
    </row>
    <row r="5" spans="1:12" ht="15" customHeight="1" x14ac:dyDescent="0.2">
      <c r="A5" s="11" t="s">
        <v>43</v>
      </c>
      <c r="B5" s="12">
        <v>2164991</v>
      </c>
      <c r="C5" s="12">
        <v>587</v>
      </c>
      <c r="D5" s="12">
        <v>1612</v>
      </c>
      <c r="E5" s="12">
        <v>5095349</v>
      </c>
      <c r="F5" s="12">
        <v>2035639</v>
      </c>
      <c r="G5" s="12">
        <v>269</v>
      </c>
      <c r="H5" s="13">
        <v>1176</v>
      </c>
      <c r="I5" s="12">
        <v>0</v>
      </c>
      <c r="J5" s="13">
        <v>0</v>
      </c>
      <c r="K5" s="18" t="s">
        <v>7</v>
      </c>
      <c r="L5" s="12">
        <v>12000</v>
      </c>
    </row>
    <row r="6" spans="1:12" ht="15" customHeight="1" x14ac:dyDescent="0.2">
      <c r="A6" s="7" t="s">
        <v>11</v>
      </c>
      <c r="B6" s="2">
        <v>1753162</v>
      </c>
      <c r="C6" s="2">
        <v>1130</v>
      </c>
      <c r="D6" s="2">
        <v>2014</v>
      </c>
      <c r="E6" s="2">
        <v>8958976</v>
      </c>
      <c r="F6" s="2">
        <v>2556546</v>
      </c>
      <c r="G6" s="2">
        <v>965</v>
      </c>
      <c r="H6" s="9">
        <v>2362</v>
      </c>
      <c r="I6" s="2">
        <v>648468</v>
      </c>
      <c r="J6" s="9">
        <v>54418</v>
      </c>
      <c r="K6" s="16" t="s">
        <v>7</v>
      </c>
      <c r="L6" s="2">
        <v>23348</v>
      </c>
    </row>
    <row r="7" spans="1:12" ht="15" customHeight="1" x14ac:dyDescent="0.2">
      <c r="A7" s="7" t="s">
        <v>27</v>
      </c>
      <c r="B7" s="2">
        <v>1238951</v>
      </c>
      <c r="C7" s="2">
        <v>462</v>
      </c>
      <c r="D7" s="2">
        <v>1346</v>
      </c>
      <c r="E7" s="2">
        <v>7306940</v>
      </c>
      <c r="F7" s="2">
        <v>1177441</v>
      </c>
      <c r="G7" s="2">
        <v>694</v>
      </c>
      <c r="H7" s="9">
        <v>1315.5</v>
      </c>
      <c r="I7" s="2">
        <v>463706</v>
      </c>
      <c r="J7" s="9">
        <v>27255</v>
      </c>
      <c r="K7" s="16" t="s">
        <v>7</v>
      </c>
      <c r="L7" s="2">
        <v>17828</v>
      </c>
    </row>
    <row r="8" spans="1:12" ht="15" customHeight="1" x14ac:dyDescent="0.2">
      <c r="A8" s="7" t="s">
        <v>54</v>
      </c>
      <c r="B8" s="2">
        <v>1113807</v>
      </c>
      <c r="C8" s="2">
        <v>395</v>
      </c>
      <c r="D8" s="2">
        <v>579</v>
      </c>
      <c r="E8" s="2">
        <v>5226285</v>
      </c>
      <c r="F8" s="2">
        <v>1047862</v>
      </c>
      <c r="G8" s="2">
        <v>1456</v>
      </c>
      <c r="H8" s="9">
        <v>2042</v>
      </c>
      <c r="I8" s="2">
        <v>54070</v>
      </c>
      <c r="J8" s="9">
        <v>61534</v>
      </c>
      <c r="K8" s="16" t="s">
        <v>7</v>
      </c>
      <c r="L8" s="2">
        <v>1018</v>
      </c>
    </row>
    <row r="9" spans="1:12" ht="15" customHeight="1" x14ac:dyDescent="0.2">
      <c r="A9" s="7" t="s">
        <v>62</v>
      </c>
      <c r="B9" s="2">
        <v>895406</v>
      </c>
      <c r="C9" s="2">
        <v>496</v>
      </c>
      <c r="D9" s="2">
        <v>779</v>
      </c>
      <c r="E9" s="2">
        <v>1654214</v>
      </c>
      <c r="F9" s="2">
        <v>1053278</v>
      </c>
      <c r="G9" s="2">
        <v>569</v>
      </c>
      <c r="H9" s="9">
        <v>1823.5</v>
      </c>
      <c r="I9" s="2">
        <v>165700</v>
      </c>
      <c r="J9" s="9">
        <v>23849.25</v>
      </c>
      <c r="K9" s="16" t="s">
        <v>7</v>
      </c>
      <c r="L9" s="24">
        <v>3135</v>
      </c>
    </row>
    <row r="10" spans="1:12" ht="15" customHeight="1" x14ac:dyDescent="0.2">
      <c r="A10" s="7" t="s">
        <v>57</v>
      </c>
      <c r="B10" s="2">
        <v>880417</v>
      </c>
      <c r="C10" s="2">
        <v>694</v>
      </c>
      <c r="D10" s="2">
        <v>913</v>
      </c>
      <c r="E10" s="2">
        <v>11028553</v>
      </c>
      <c r="F10" s="2">
        <v>1021684</v>
      </c>
      <c r="G10" s="2">
        <v>526</v>
      </c>
      <c r="H10" s="9">
        <v>727</v>
      </c>
      <c r="I10" s="2">
        <v>1125</v>
      </c>
      <c r="J10" s="9">
        <v>8995</v>
      </c>
      <c r="K10" s="16" t="s">
        <v>7</v>
      </c>
      <c r="L10" s="2">
        <v>115463</v>
      </c>
    </row>
    <row r="11" spans="1:12" ht="15" customHeight="1" x14ac:dyDescent="0.2">
      <c r="A11" s="7" t="s">
        <v>30</v>
      </c>
      <c r="B11" s="2">
        <v>864601</v>
      </c>
      <c r="C11" s="2">
        <v>705</v>
      </c>
      <c r="D11" s="2">
        <v>963</v>
      </c>
      <c r="E11" s="2">
        <v>4245192</v>
      </c>
      <c r="F11" s="2">
        <v>1114743</v>
      </c>
      <c r="G11" s="2">
        <v>248</v>
      </c>
      <c r="H11" s="9">
        <v>1067</v>
      </c>
      <c r="I11" s="2">
        <v>2303</v>
      </c>
      <c r="J11" s="9">
        <v>293</v>
      </c>
      <c r="K11" s="16" t="s">
        <v>7</v>
      </c>
      <c r="L11" s="2">
        <v>3403</v>
      </c>
    </row>
    <row r="12" spans="1:12" ht="15" customHeight="1" x14ac:dyDescent="0.2">
      <c r="A12" s="7" t="s">
        <v>35</v>
      </c>
      <c r="B12" s="2">
        <v>625310</v>
      </c>
      <c r="C12" s="2">
        <v>335</v>
      </c>
      <c r="D12" s="2">
        <v>507</v>
      </c>
      <c r="E12" s="2">
        <v>4313758</v>
      </c>
      <c r="F12" s="2">
        <v>690267</v>
      </c>
      <c r="G12" s="2">
        <v>260</v>
      </c>
      <c r="H12" s="9">
        <v>586</v>
      </c>
      <c r="I12" s="2">
        <v>4376</v>
      </c>
      <c r="J12" s="9">
        <v>2392</v>
      </c>
      <c r="K12" s="16" t="s">
        <v>7</v>
      </c>
      <c r="L12" s="2">
        <v>77</v>
      </c>
    </row>
    <row r="13" spans="1:12" ht="15" customHeight="1" x14ac:dyDescent="0.2">
      <c r="A13" s="7" t="s">
        <v>63</v>
      </c>
      <c r="B13" s="2">
        <v>604792</v>
      </c>
      <c r="C13" s="2">
        <v>152</v>
      </c>
      <c r="D13" s="2">
        <v>261</v>
      </c>
      <c r="E13" s="2">
        <v>4167700</v>
      </c>
      <c r="F13" s="2">
        <v>478061</v>
      </c>
      <c r="G13" s="2">
        <v>91</v>
      </c>
      <c r="H13" s="9">
        <v>1925</v>
      </c>
      <c r="I13" s="2">
        <v>15100</v>
      </c>
      <c r="J13" s="9">
        <v>9460</v>
      </c>
      <c r="K13" s="16" t="s">
        <v>7</v>
      </c>
      <c r="L13" s="2">
        <v>6395</v>
      </c>
    </row>
    <row r="14" spans="1:12" ht="15" customHeight="1" x14ac:dyDescent="0.2">
      <c r="A14" s="7" t="s">
        <v>8</v>
      </c>
      <c r="B14" s="2">
        <v>545184</v>
      </c>
      <c r="C14" s="2">
        <v>298</v>
      </c>
      <c r="D14" s="2">
        <v>502</v>
      </c>
      <c r="E14" s="2">
        <v>217722</v>
      </c>
      <c r="F14" s="2">
        <v>826603</v>
      </c>
      <c r="G14" s="2">
        <v>231</v>
      </c>
      <c r="H14" s="9">
        <v>1789.25</v>
      </c>
      <c r="I14" s="2">
        <v>181350</v>
      </c>
      <c r="J14" s="9">
        <v>70066.39</v>
      </c>
      <c r="K14" s="16" t="s">
        <v>2</v>
      </c>
      <c r="L14" s="16" t="s">
        <v>3</v>
      </c>
    </row>
    <row r="15" spans="1:12" ht="15" customHeight="1" x14ac:dyDescent="0.2">
      <c r="A15" s="7" t="s">
        <v>76</v>
      </c>
      <c r="B15" s="2">
        <v>495400</v>
      </c>
      <c r="C15" s="2">
        <v>277</v>
      </c>
      <c r="D15" s="2">
        <v>259</v>
      </c>
      <c r="E15" s="2">
        <v>2653801</v>
      </c>
      <c r="F15" s="2">
        <v>489803</v>
      </c>
      <c r="G15" s="2">
        <v>1192</v>
      </c>
      <c r="H15" s="9">
        <v>2247</v>
      </c>
      <c r="I15" s="2">
        <v>184713</v>
      </c>
      <c r="J15" s="9">
        <v>23539</v>
      </c>
      <c r="K15" s="16" t="s">
        <v>2</v>
      </c>
      <c r="L15" s="16" t="s">
        <v>3</v>
      </c>
    </row>
    <row r="16" spans="1:12" ht="15" customHeight="1" x14ac:dyDescent="0.2">
      <c r="A16" s="7" t="s">
        <v>61</v>
      </c>
      <c r="B16" s="2">
        <v>466533</v>
      </c>
      <c r="C16" s="2">
        <v>165</v>
      </c>
      <c r="D16" s="2">
        <v>167</v>
      </c>
      <c r="E16" s="2">
        <v>1885350</v>
      </c>
      <c r="F16" s="2">
        <v>200028</v>
      </c>
      <c r="G16" s="2">
        <v>220</v>
      </c>
      <c r="H16" s="9">
        <v>847</v>
      </c>
      <c r="I16" s="2">
        <v>22870</v>
      </c>
      <c r="J16" s="9">
        <v>1984</v>
      </c>
      <c r="K16" s="16" t="s">
        <v>2</v>
      </c>
      <c r="L16" s="16" t="s">
        <v>3</v>
      </c>
    </row>
    <row r="17" spans="1:12" ht="15" customHeight="1" x14ac:dyDescent="0.2">
      <c r="A17" s="7" t="s">
        <v>69</v>
      </c>
      <c r="B17" s="2">
        <v>424587</v>
      </c>
      <c r="C17" s="2">
        <v>60</v>
      </c>
      <c r="D17" s="2">
        <v>84</v>
      </c>
      <c r="E17" s="2">
        <v>464979</v>
      </c>
      <c r="F17" s="2">
        <v>870808</v>
      </c>
      <c r="G17" s="2">
        <v>0</v>
      </c>
      <c r="H17" s="9">
        <v>0</v>
      </c>
      <c r="I17" s="16" t="s">
        <v>93</v>
      </c>
      <c r="J17" s="16" t="s">
        <v>93</v>
      </c>
      <c r="K17" s="16" t="s">
        <v>7</v>
      </c>
      <c r="L17" s="2">
        <v>1850</v>
      </c>
    </row>
    <row r="18" spans="1:12" ht="15" customHeight="1" x14ac:dyDescent="0.2">
      <c r="A18" s="7" t="s">
        <v>68</v>
      </c>
      <c r="B18" s="2">
        <v>381319</v>
      </c>
      <c r="C18" s="2">
        <v>206</v>
      </c>
      <c r="D18" s="2">
        <v>250</v>
      </c>
      <c r="E18" s="2">
        <v>13450539</v>
      </c>
      <c r="F18" s="2">
        <v>263603</v>
      </c>
      <c r="G18" s="2">
        <v>391</v>
      </c>
      <c r="H18" s="9">
        <v>873</v>
      </c>
      <c r="I18" s="2">
        <v>250734</v>
      </c>
      <c r="J18" s="9">
        <v>15159</v>
      </c>
      <c r="K18" s="16" t="s">
        <v>2</v>
      </c>
      <c r="L18" s="16" t="s">
        <v>3</v>
      </c>
    </row>
    <row r="19" spans="1:12" ht="15" customHeight="1" x14ac:dyDescent="0.2">
      <c r="A19" s="7" t="s">
        <v>56</v>
      </c>
      <c r="B19" s="2">
        <v>362156</v>
      </c>
      <c r="C19" s="2">
        <v>322</v>
      </c>
      <c r="D19" s="2">
        <v>355</v>
      </c>
      <c r="E19" s="2">
        <v>1566733</v>
      </c>
      <c r="F19" s="2">
        <v>628309</v>
      </c>
      <c r="G19" s="2">
        <v>267</v>
      </c>
      <c r="H19" s="9">
        <v>940.5</v>
      </c>
      <c r="I19" s="2">
        <v>2997</v>
      </c>
      <c r="J19" s="9">
        <v>5765.4</v>
      </c>
      <c r="K19" s="16" t="s">
        <v>7</v>
      </c>
      <c r="L19" s="2">
        <v>3045</v>
      </c>
    </row>
    <row r="20" spans="1:12" ht="15" customHeight="1" x14ac:dyDescent="0.2">
      <c r="A20" s="7" t="s">
        <v>41</v>
      </c>
      <c r="B20" s="2">
        <v>331745</v>
      </c>
      <c r="C20" s="2">
        <v>134</v>
      </c>
      <c r="D20" s="2">
        <v>202</v>
      </c>
      <c r="E20" s="16" t="s">
        <v>93</v>
      </c>
      <c r="F20" s="2">
        <v>305729</v>
      </c>
      <c r="G20" s="2">
        <v>179</v>
      </c>
      <c r="H20" s="9">
        <v>242</v>
      </c>
      <c r="I20" s="2">
        <v>1735</v>
      </c>
      <c r="J20" s="9">
        <v>420</v>
      </c>
      <c r="K20" s="16" t="s">
        <v>2</v>
      </c>
      <c r="L20" s="16" t="s">
        <v>3</v>
      </c>
    </row>
    <row r="21" spans="1:12" ht="15" customHeight="1" x14ac:dyDescent="0.2">
      <c r="A21" s="7" t="s">
        <v>39</v>
      </c>
      <c r="B21" s="2">
        <v>325905</v>
      </c>
      <c r="C21" s="2">
        <v>90</v>
      </c>
      <c r="D21" s="2">
        <v>113</v>
      </c>
      <c r="E21" s="2">
        <v>287153</v>
      </c>
      <c r="F21" s="2">
        <v>257913</v>
      </c>
      <c r="G21" s="2">
        <v>145</v>
      </c>
      <c r="H21" s="9">
        <v>270</v>
      </c>
      <c r="I21" s="2">
        <v>0</v>
      </c>
      <c r="J21" s="9">
        <v>0</v>
      </c>
      <c r="K21" s="16" t="s">
        <v>2</v>
      </c>
      <c r="L21" s="16" t="s">
        <v>3</v>
      </c>
    </row>
    <row r="22" spans="1:12" ht="15" customHeight="1" x14ac:dyDescent="0.2">
      <c r="A22" s="7" t="s">
        <v>15</v>
      </c>
      <c r="B22" s="2">
        <v>323785</v>
      </c>
      <c r="C22" s="2">
        <v>112</v>
      </c>
      <c r="D22" s="2">
        <v>191</v>
      </c>
      <c r="E22" s="2">
        <v>324089</v>
      </c>
      <c r="F22" s="2">
        <v>256738</v>
      </c>
      <c r="G22" s="2">
        <v>81</v>
      </c>
      <c r="H22" s="9">
        <v>287</v>
      </c>
      <c r="I22" s="2">
        <v>898</v>
      </c>
      <c r="J22" s="9">
        <v>90</v>
      </c>
      <c r="K22" s="16" t="s">
        <v>7</v>
      </c>
      <c r="L22" s="2">
        <v>660</v>
      </c>
    </row>
    <row r="23" spans="1:12" ht="15" customHeight="1" x14ac:dyDescent="0.2">
      <c r="A23" s="7" t="s">
        <v>78</v>
      </c>
      <c r="B23" s="2">
        <v>299261</v>
      </c>
      <c r="C23" s="2">
        <v>84</v>
      </c>
      <c r="D23" s="2">
        <v>118</v>
      </c>
      <c r="E23" s="2">
        <v>305180</v>
      </c>
      <c r="F23" s="2">
        <v>162112</v>
      </c>
      <c r="G23" s="2">
        <v>45</v>
      </c>
      <c r="H23" s="9">
        <v>150</v>
      </c>
      <c r="I23" s="2">
        <v>32230</v>
      </c>
      <c r="J23" s="9">
        <v>3223</v>
      </c>
      <c r="K23" s="16" t="s">
        <v>7</v>
      </c>
      <c r="L23" s="2">
        <v>15</v>
      </c>
    </row>
    <row r="24" spans="1:12" ht="15" customHeight="1" x14ac:dyDescent="0.2">
      <c r="A24" s="7" t="s">
        <v>31</v>
      </c>
      <c r="B24" s="2">
        <v>298265</v>
      </c>
      <c r="C24" s="2">
        <v>173</v>
      </c>
      <c r="D24" s="2">
        <v>402</v>
      </c>
      <c r="E24" s="2">
        <v>783304</v>
      </c>
      <c r="F24" s="2">
        <v>650641</v>
      </c>
      <c r="G24" s="2">
        <v>368</v>
      </c>
      <c r="H24" s="9">
        <v>14729.75</v>
      </c>
      <c r="I24" s="2">
        <v>34097</v>
      </c>
      <c r="J24" s="9">
        <v>7664.5</v>
      </c>
      <c r="K24" s="16" t="s">
        <v>7</v>
      </c>
      <c r="L24" s="2">
        <v>30</v>
      </c>
    </row>
    <row r="25" spans="1:12" ht="15" customHeight="1" x14ac:dyDescent="0.2">
      <c r="A25" s="7" t="s">
        <v>71</v>
      </c>
      <c r="B25" s="2">
        <v>279696</v>
      </c>
      <c r="C25" s="2">
        <v>71</v>
      </c>
      <c r="D25" s="2">
        <v>104</v>
      </c>
      <c r="E25" s="2">
        <v>308347</v>
      </c>
      <c r="F25" s="2">
        <v>114512</v>
      </c>
      <c r="G25" s="2">
        <v>118</v>
      </c>
      <c r="H25" s="9">
        <v>205</v>
      </c>
      <c r="I25" s="2">
        <v>15220</v>
      </c>
      <c r="J25" s="9">
        <v>810</v>
      </c>
      <c r="K25" s="16" t="s">
        <v>2</v>
      </c>
      <c r="L25" s="16" t="s">
        <v>3</v>
      </c>
    </row>
    <row r="26" spans="1:12" ht="15" customHeight="1" x14ac:dyDescent="0.2">
      <c r="A26" s="7" t="s">
        <v>36</v>
      </c>
      <c r="B26" s="2">
        <v>276278</v>
      </c>
      <c r="C26" s="2">
        <v>134</v>
      </c>
      <c r="D26" s="2">
        <v>340</v>
      </c>
      <c r="E26" s="2">
        <v>1661441</v>
      </c>
      <c r="F26" s="2">
        <v>334133</v>
      </c>
      <c r="G26" s="2">
        <v>51</v>
      </c>
      <c r="H26" s="9">
        <v>565</v>
      </c>
      <c r="I26" s="2">
        <v>20855</v>
      </c>
      <c r="J26" s="9">
        <v>4890</v>
      </c>
      <c r="K26" s="16" t="s">
        <v>94</v>
      </c>
      <c r="L26" s="16" t="s">
        <v>93</v>
      </c>
    </row>
    <row r="27" spans="1:12" ht="15" customHeight="1" x14ac:dyDescent="0.2">
      <c r="A27" s="7" t="s">
        <v>55</v>
      </c>
      <c r="B27" s="2">
        <v>273867</v>
      </c>
      <c r="C27" s="2">
        <v>99</v>
      </c>
      <c r="D27" s="2">
        <v>142</v>
      </c>
      <c r="E27" s="2">
        <v>1101051</v>
      </c>
      <c r="F27" s="2">
        <v>286448</v>
      </c>
      <c r="G27" s="2">
        <v>2772</v>
      </c>
      <c r="H27" s="9">
        <v>187.5</v>
      </c>
      <c r="I27" s="2">
        <v>617</v>
      </c>
      <c r="J27" s="9">
        <v>1674.5</v>
      </c>
      <c r="K27" s="16" t="s">
        <v>2</v>
      </c>
      <c r="L27" s="16" t="s">
        <v>3</v>
      </c>
    </row>
    <row r="28" spans="1:12" ht="15" customHeight="1" x14ac:dyDescent="0.2">
      <c r="A28" s="7" t="s">
        <v>26</v>
      </c>
      <c r="B28" s="2">
        <v>226545</v>
      </c>
      <c r="C28" s="2">
        <v>46</v>
      </c>
      <c r="D28" s="2">
        <v>204</v>
      </c>
      <c r="E28" s="2">
        <v>5763</v>
      </c>
      <c r="F28" s="2">
        <v>102970</v>
      </c>
      <c r="G28" s="2">
        <v>36</v>
      </c>
      <c r="H28" s="9">
        <v>60</v>
      </c>
      <c r="I28" s="2">
        <v>682</v>
      </c>
      <c r="J28" s="9">
        <v>17322</v>
      </c>
      <c r="K28" s="16" t="s">
        <v>7</v>
      </c>
      <c r="L28" s="16" t="s">
        <v>93</v>
      </c>
    </row>
    <row r="29" spans="1:12" ht="15" customHeight="1" x14ac:dyDescent="0.2">
      <c r="A29" s="7" t="s">
        <v>23</v>
      </c>
      <c r="B29" s="2">
        <v>213755</v>
      </c>
      <c r="C29" s="2">
        <v>51</v>
      </c>
      <c r="D29" s="2">
        <v>87</v>
      </c>
      <c r="E29" s="2">
        <v>280044</v>
      </c>
      <c r="F29" s="2">
        <v>104063</v>
      </c>
      <c r="G29" s="2">
        <v>37</v>
      </c>
      <c r="H29" s="9">
        <v>392</v>
      </c>
      <c r="I29" s="2">
        <v>4692</v>
      </c>
      <c r="J29" s="9">
        <v>2225</v>
      </c>
      <c r="K29" s="16" t="s">
        <v>7</v>
      </c>
      <c r="L29" s="2">
        <v>1</v>
      </c>
    </row>
    <row r="30" spans="1:12" ht="15" customHeight="1" x14ac:dyDescent="0.2">
      <c r="A30" s="7" t="s">
        <v>51</v>
      </c>
      <c r="B30" s="2">
        <v>193437</v>
      </c>
      <c r="C30" s="2">
        <v>69</v>
      </c>
      <c r="D30" s="2">
        <v>166</v>
      </c>
      <c r="E30" s="2">
        <v>340071</v>
      </c>
      <c r="F30" s="2">
        <v>181266</v>
      </c>
      <c r="G30" s="2">
        <v>31</v>
      </c>
      <c r="H30" s="9">
        <v>60</v>
      </c>
      <c r="I30" s="2">
        <v>16840</v>
      </c>
      <c r="J30" s="9">
        <v>2373</v>
      </c>
      <c r="K30" s="16" t="s">
        <v>2</v>
      </c>
      <c r="L30" s="16" t="s">
        <v>3</v>
      </c>
    </row>
    <row r="31" spans="1:12" ht="15" customHeight="1" x14ac:dyDescent="0.2">
      <c r="A31" s="7" t="s">
        <v>70</v>
      </c>
      <c r="B31" s="2">
        <v>192852</v>
      </c>
      <c r="C31" s="2">
        <v>99</v>
      </c>
      <c r="D31" s="2">
        <v>185</v>
      </c>
      <c r="E31" s="2">
        <v>1898234</v>
      </c>
      <c r="F31" s="2">
        <v>179377</v>
      </c>
      <c r="G31" s="2">
        <v>84</v>
      </c>
      <c r="H31" s="9">
        <v>1928</v>
      </c>
      <c r="I31" s="2">
        <v>12569</v>
      </c>
      <c r="J31" s="9">
        <v>1160</v>
      </c>
      <c r="K31" s="16" t="s">
        <v>7</v>
      </c>
      <c r="L31" s="2">
        <v>1440</v>
      </c>
    </row>
    <row r="32" spans="1:12" ht="15" customHeight="1" x14ac:dyDescent="0.2">
      <c r="A32" s="7" t="s">
        <v>14</v>
      </c>
      <c r="B32" s="2">
        <v>191143</v>
      </c>
      <c r="C32" s="2">
        <v>45</v>
      </c>
      <c r="D32" s="2">
        <v>82</v>
      </c>
      <c r="E32" s="16" t="s">
        <v>93</v>
      </c>
      <c r="F32" s="2">
        <v>109549</v>
      </c>
      <c r="G32" s="16" t="s">
        <v>93</v>
      </c>
      <c r="H32" s="16" t="s">
        <v>93</v>
      </c>
      <c r="I32" s="16" t="s">
        <v>93</v>
      </c>
      <c r="J32" s="16" t="s">
        <v>93</v>
      </c>
      <c r="K32" s="16" t="s">
        <v>2</v>
      </c>
      <c r="L32" s="16" t="s">
        <v>3</v>
      </c>
    </row>
    <row r="33" spans="1:12" ht="15" customHeight="1" x14ac:dyDescent="0.2">
      <c r="A33" s="7" t="s">
        <v>53</v>
      </c>
      <c r="B33" s="2">
        <v>181679</v>
      </c>
      <c r="C33" s="2">
        <v>87</v>
      </c>
      <c r="D33" s="2">
        <v>157</v>
      </c>
      <c r="E33" s="2">
        <v>313440</v>
      </c>
      <c r="F33" s="2">
        <v>128885</v>
      </c>
      <c r="G33" s="2">
        <v>59</v>
      </c>
      <c r="H33" s="9">
        <v>1553.5</v>
      </c>
      <c r="I33" s="2">
        <v>25629</v>
      </c>
      <c r="J33" s="9">
        <v>11084</v>
      </c>
      <c r="K33" s="16" t="s">
        <v>7</v>
      </c>
      <c r="L33" s="2">
        <v>35</v>
      </c>
    </row>
    <row r="34" spans="1:12" ht="15" customHeight="1" x14ac:dyDescent="0.2">
      <c r="A34" s="7" t="s">
        <v>25</v>
      </c>
      <c r="B34" s="2">
        <v>173078</v>
      </c>
      <c r="C34" s="2">
        <v>71</v>
      </c>
      <c r="D34" s="2">
        <v>101</v>
      </c>
      <c r="E34" s="2">
        <v>384278</v>
      </c>
      <c r="F34" s="2">
        <v>85608</v>
      </c>
      <c r="G34" s="2">
        <v>107</v>
      </c>
      <c r="H34" s="9">
        <v>291</v>
      </c>
      <c r="I34" s="2">
        <v>39292</v>
      </c>
      <c r="J34" s="9">
        <v>6548</v>
      </c>
      <c r="K34" s="16" t="s">
        <v>2</v>
      </c>
      <c r="L34" s="16" t="s">
        <v>3</v>
      </c>
    </row>
    <row r="35" spans="1:12" ht="15" customHeight="1" x14ac:dyDescent="0.2">
      <c r="A35" s="7" t="s">
        <v>12</v>
      </c>
      <c r="B35" s="2">
        <v>160463</v>
      </c>
      <c r="C35" s="2">
        <v>69</v>
      </c>
      <c r="D35" s="2">
        <v>140</v>
      </c>
      <c r="E35" s="2">
        <v>874905</v>
      </c>
      <c r="F35" s="2">
        <v>119758</v>
      </c>
      <c r="G35" s="2">
        <v>35</v>
      </c>
      <c r="H35" s="9">
        <v>331</v>
      </c>
      <c r="I35" s="2">
        <v>11843</v>
      </c>
      <c r="J35" s="9">
        <v>1547</v>
      </c>
      <c r="K35" s="16" t="s">
        <v>7</v>
      </c>
      <c r="L35" s="2">
        <v>34</v>
      </c>
    </row>
    <row r="36" spans="1:12" ht="15" customHeight="1" x14ac:dyDescent="0.2">
      <c r="A36" s="7" t="s">
        <v>67</v>
      </c>
      <c r="B36" s="2">
        <v>154901</v>
      </c>
      <c r="C36" s="2">
        <v>35</v>
      </c>
      <c r="D36" s="2">
        <v>83</v>
      </c>
      <c r="E36" s="2">
        <v>691307</v>
      </c>
      <c r="F36" s="16" t="s">
        <v>93</v>
      </c>
      <c r="G36" s="2">
        <v>24</v>
      </c>
      <c r="H36" s="9">
        <v>72</v>
      </c>
      <c r="I36" s="2">
        <v>11346</v>
      </c>
      <c r="J36" s="9">
        <v>5673</v>
      </c>
      <c r="K36" s="16" t="s">
        <v>7</v>
      </c>
      <c r="L36" s="2">
        <v>0</v>
      </c>
    </row>
    <row r="37" spans="1:12" ht="15" customHeight="1" x14ac:dyDescent="0.2">
      <c r="A37" s="7" t="s">
        <v>42</v>
      </c>
      <c r="B37" s="2">
        <v>146689</v>
      </c>
      <c r="C37" s="2">
        <v>67</v>
      </c>
      <c r="D37" s="2">
        <v>200</v>
      </c>
      <c r="E37" s="2">
        <v>664771</v>
      </c>
      <c r="F37" s="2">
        <v>168829</v>
      </c>
      <c r="G37" s="2">
        <v>512</v>
      </c>
      <c r="H37" s="9">
        <v>857</v>
      </c>
      <c r="I37" s="2">
        <v>17538</v>
      </c>
      <c r="J37" s="9">
        <v>1548</v>
      </c>
      <c r="K37" s="16" t="s">
        <v>2</v>
      </c>
      <c r="L37" s="16" t="s">
        <v>3</v>
      </c>
    </row>
    <row r="38" spans="1:12" ht="15" customHeight="1" x14ac:dyDescent="0.2">
      <c r="A38" s="7" t="s">
        <v>13</v>
      </c>
      <c r="B38" s="2">
        <v>140956</v>
      </c>
      <c r="C38" s="2">
        <v>103</v>
      </c>
      <c r="D38" s="2">
        <v>133</v>
      </c>
      <c r="E38" s="2">
        <v>528182</v>
      </c>
      <c r="F38" s="2">
        <v>219915</v>
      </c>
      <c r="G38" s="2">
        <v>147</v>
      </c>
      <c r="H38" s="9">
        <v>247</v>
      </c>
      <c r="I38" s="2">
        <v>1827</v>
      </c>
      <c r="J38" s="9">
        <v>384</v>
      </c>
      <c r="K38" s="16" t="s">
        <v>2</v>
      </c>
      <c r="L38" s="16" t="s">
        <v>3</v>
      </c>
    </row>
    <row r="39" spans="1:12" ht="15" customHeight="1" x14ac:dyDescent="0.2">
      <c r="A39" s="7" t="s">
        <v>28</v>
      </c>
      <c r="B39" s="2">
        <v>138694</v>
      </c>
      <c r="C39" s="2">
        <v>73</v>
      </c>
      <c r="D39" s="16" t="s">
        <v>93</v>
      </c>
      <c r="E39" s="2">
        <v>332304</v>
      </c>
      <c r="F39" s="2">
        <v>361378</v>
      </c>
      <c r="G39" s="2">
        <v>24</v>
      </c>
      <c r="H39" s="9">
        <v>125</v>
      </c>
      <c r="I39" s="2">
        <v>2190</v>
      </c>
      <c r="J39" s="9">
        <v>306</v>
      </c>
      <c r="K39" s="16" t="s">
        <v>7</v>
      </c>
      <c r="L39" s="16" t="s">
        <v>93</v>
      </c>
    </row>
    <row r="40" spans="1:12" ht="15" customHeight="1" x14ac:dyDescent="0.2">
      <c r="A40" s="7" t="s">
        <v>59</v>
      </c>
      <c r="B40" s="2">
        <v>109188</v>
      </c>
      <c r="C40" s="2">
        <v>64</v>
      </c>
      <c r="D40" s="2">
        <v>188</v>
      </c>
      <c r="E40" s="2">
        <v>111584</v>
      </c>
      <c r="F40" s="2">
        <v>78453</v>
      </c>
      <c r="G40" s="2">
        <v>461</v>
      </c>
      <c r="H40" s="9">
        <v>588</v>
      </c>
      <c r="I40" s="2">
        <v>14645</v>
      </c>
      <c r="J40" s="9">
        <v>5890</v>
      </c>
      <c r="K40" s="16" t="s">
        <v>7</v>
      </c>
      <c r="L40" s="2">
        <v>91</v>
      </c>
    </row>
    <row r="41" spans="1:12" ht="15" customHeight="1" x14ac:dyDescent="0.2">
      <c r="A41" s="7" t="s">
        <v>40</v>
      </c>
      <c r="B41" s="2">
        <v>100801</v>
      </c>
      <c r="C41" s="2">
        <v>62</v>
      </c>
      <c r="D41" s="2">
        <v>140</v>
      </c>
      <c r="E41" s="2">
        <v>887174</v>
      </c>
      <c r="F41" s="2">
        <v>171299</v>
      </c>
      <c r="G41" s="2">
        <v>4</v>
      </c>
      <c r="H41" s="9">
        <v>10</v>
      </c>
      <c r="I41" s="2">
        <v>2804</v>
      </c>
      <c r="J41" s="9">
        <v>804</v>
      </c>
      <c r="K41" s="16" t="s">
        <v>7</v>
      </c>
      <c r="L41" s="2">
        <v>1955</v>
      </c>
    </row>
    <row r="42" spans="1:12" ht="15" customHeight="1" x14ac:dyDescent="0.2">
      <c r="A42" s="7" t="s">
        <v>72</v>
      </c>
      <c r="B42" s="2">
        <v>96615</v>
      </c>
      <c r="C42" s="2">
        <v>41</v>
      </c>
      <c r="D42" s="2">
        <v>78</v>
      </c>
      <c r="E42" s="16" t="s">
        <v>93</v>
      </c>
      <c r="F42" s="2">
        <v>90819</v>
      </c>
      <c r="G42" s="2">
        <v>58</v>
      </c>
      <c r="H42" s="9">
        <v>147</v>
      </c>
      <c r="I42" s="2">
        <v>6802</v>
      </c>
      <c r="J42" s="9">
        <v>2168</v>
      </c>
      <c r="K42" s="16" t="s">
        <v>2</v>
      </c>
      <c r="L42" s="16" t="s">
        <v>3</v>
      </c>
    </row>
    <row r="43" spans="1:12" ht="15" customHeight="1" x14ac:dyDescent="0.2">
      <c r="A43" s="7" t="s">
        <v>20</v>
      </c>
      <c r="B43" s="2">
        <v>96241</v>
      </c>
      <c r="C43" s="2">
        <v>20</v>
      </c>
      <c r="D43" s="2">
        <v>34</v>
      </c>
      <c r="E43" s="2">
        <v>91517</v>
      </c>
      <c r="F43" s="2">
        <v>79416</v>
      </c>
      <c r="G43" s="2">
        <v>13</v>
      </c>
      <c r="H43" s="9">
        <v>206</v>
      </c>
      <c r="I43" s="2">
        <v>57343</v>
      </c>
      <c r="J43" s="9">
        <v>2298</v>
      </c>
      <c r="K43" s="16" t="s">
        <v>2</v>
      </c>
      <c r="L43" s="16" t="s">
        <v>3</v>
      </c>
    </row>
    <row r="44" spans="1:12" ht="15" customHeight="1" x14ac:dyDescent="0.2">
      <c r="A44" s="7" t="s">
        <v>5</v>
      </c>
      <c r="B44" s="2">
        <v>84652</v>
      </c>
      <c r="C44" s="2">
        <v>71</v>
      </c>
      <c r="D44" s="2">
        <v>86</v>
      </c>
      <c r="E44" s="16" t="s">
        <v>93</v>
      </c>
      <c r="F44" s="16" t="s">
        <v>93</v>
      </c>
      <c r="G44" s="16" t="s">
        <v>93</v>
      </c>
      <c r="H44" s="16" t="s">
        <v>93</v>
      </c>
      <c r="I44" s="16" t="s">
        <v>93</v>
      </c>
      <c r="J44" s="16" t="s">
        <v>93</v>
      </c>
      <c r="K44" s="16" t="s">
        <v>2</v>
      </c>
      <c r="L44" s="16" t="s">
        <v>3</v>
      </c>
    </row>
    <row r="45" spans="1:12" ht="15" customHeight="1" x14ac:dyDescent="0.2">
      <c r="A45" s="7" t="s">
        <v>73</v>
      </c>
      <c r="B45" s="2">
        <v>77257</v>
      </c>
      <c r="C45" s="2">
        <v>58</v>
      </c>
      <c r="D45" s="2">
        <v>97</v>
      </c>
      <c r="E45" s="2">
        <v>0</v>
      </c>
      <c r="F45" s="2">
        <v>98696</v>
      </c>
      <c r="G45" s="2">
        <v>50</v>
      </c>
      <c r="H45" s="9">
        <v>462.5</v>
      </c>
      <c r="I45" s="2">
        <v>42920</v>
      </c>
      <c r="J45" s="9">
        <v>3640</v>
      </c>
      <c r="K45" s="16" t="s">
        <v>7</v>
      </c>
      <c r="L45" s="2">
        <v>40</v>
      </c>
    </row>
    <row r="46" spans="1:12" ht="15" customHeight="1" x14ac:dyDescent="0.2">
      <c r="A46" s="7" t="s">
        <v>45</v>
      </c>
      <c r="B46" s="2">
        <v>73684</v>
      </c>
      <c r="C46" s="2">
        <v>28</v>
      </c>
      <c r="D46" s="2">
        <v>82</v>
      </c>
      <c r="E46" s="2">
        <v>123655</v>
      </c>
      <c r="F46" s="2">
        <v>49502</v>
      </c>
      <c r="G46" s="2">
        <v>15</v>
      </c>
      <c r="H46" s="9">
        <v>237.95</v>
      </c>
      <c r="I46" s="2">
        <v>11800</v>
      </c>
      <c r="J46" s="9">
        <v>872</v>
      </c>
      <c r="K46" s="16" t="s">
        <v>2</v>
      </c>
      <c r="L46" s="16" t="s">
        <v>3</v>
      </c>
    </row>
    <row r="47" spans="1:12" ht="15" customHeight="1" x14ac:dyDescent="0.2">
      <c r="A47" s="7" t="s">
        <v>44</v>
      </c>
      <c r="B47" s="2">
        <v>72670</v>
      </c>
      <c r="C47" s="2">
        <v>41</v>
      </c>
      <c r="D47" s="2">
        <v>81</v>
      </c>
      <c r="E47" s="2">
        <v>217407</v>
      </c>
      <c r="F47" s="2">
        <v>77661</v>
      </c>
      <c r="G47" s="2">
        <v>143</v>
      </c>
      <c r="H47" s="9">
        <v>166</v>
      </c>
      <c r="I47" s="2">
        <v>686</v>
      </c>
      <c r="J47" s="9">
        <v>211</v>
      </c>
      <c r="K47" s="16" t="s">
        <v>2</v>
      </c>
      <c r="L47" s="16" t="s">
        <v>3</v>
      </c>
    </row>
    <row r="48" spans="1:12" ht="15" customHeight="1" x14ac:dyDescent="0.2">
      <c r="A48" s="7" t="s">
        <v>47</v>
      </c>
      <c r="B48" s="2">
        <v>71062</v>
      </c>
      <c r="C48" s="2">
        <v>39</v>
      </c>
      <c r="D48" s="2">
        <v>53</v>
      </c>
      <c r="E48" s="2">
        <v>105115</v>
      </c>
      <c r="F48" s="2">
        <v>50713</v>
      </c>
      <c r="G48" s="2">
        <v>65</v>
      </c>
      <c r="H48" s="9">
        <v>187.5</v>
      </c>
      <c r="I48" s="2">
        <v>8631</v>
      </c>
      <c r="J48" s="9">
        <v>4636</v>
      </c>
      <c r="K48" s="16" t="s">
        <v>7</v>
      </c>
      <c r="L48" s="2">
        <v>996</v>
      </c>
    </row>
    <row r="49" spans="1:12" ht="15" customHeight="1" x14ac:dyDescent="0.2">
      <c r="A49" s="7" t="s">
        <v>6</v>
      </c>
      <c r="B49" s="2">
        <v>68409</v>
      </c>
      <c r="C49" s="2">
        <v>37</v>
      </c>
      <c r="D49" s="2">
        <v>88</v>
      </c>
      <c r="E49" s="2">
        <v>205784</v>
      </c>
      <c r="F49" s="2">
        <v>94009</v>
      </c>
      <c r="G49" s="2">
        <v>32</v>
      </c>
      <c r="H49" s="9">
        <v>277</v>
      </c>
      <c r="I49" s="2">
        <v>865</v>
      </c>
      <c r="J49" s="9">
        <v>1301</v>
      </c>
      <c r="K49" s="16" t="s">
        <v>7</v>
      </c>
      <c r="L49" s="2">
        <v>18</v>
      </c>
    </row>
    <row r="50" spans="1:12" ht="15" customHeight="1" x14ac:dyDescent="0.2">
      <c r="A50" s="7" t="s">
        <v>16</v>
      </c>
      <c r="B50" s="2">
        <v>67528</v>
      </c>
      <c r="C50" s="2">
        <v>28</v>
      </c>
      <c r="D50" s="2">
        <v>47</v>
      </c>
      <c r="E50" s="16" t="s">
        <v>93</v>
      </c>
      <c r="F50" s="2">
        <v>59181</v>
      </c>
      <c r="G50" s="2">
        <v>7</v>
      </c>
      <c r="H50" s="9">
        <v>42</v>
      </c>
      <c r="I50" s="2">
        <v>611</v>
      </c>
      <c r="J50" s="9">
        <v>1222</v>
      </c>
      <c r="K50" s="16" t="s">
        <v>2</v>
      </c>
      <c r="L50" s="16" t="s">
        <v>3</v>
      </c>
    </row>
    <row r="51" spans="1:12" ht="15" customHeight="1" x14ac:dyDescent="0.2">
      <c r="A51" s="7" t="s">
        <v>74</v>
      </c>
      <c r="B51" s="2">
        <v>64620</v>
      </c>
      <c r="C51" s="2">
        <v>29</v>
      </c>
      <c r="D51" s="2">
        <v>75</v>
      </c>
      <c r="E51" s="2">
        <v>187259</v>
      </c>
      <c r="F51" s="2">
        <v>51377</v>
      </c>
      <c r="G51" s="2">
        <v>42</v>
      </c>
      <c r="H51" s="9">
        <v>210.5</v>
      </c>
      <c r="I51" s="2">
        <v>11110</v>
      </c>
      <c r="J51" s="9">
        <v>1165</v>
      </c>
      <c r="K51" s="16" t="s">
        <v>2</v>
      </c>
      <c r="L51" s="16" t="s">
        <v>3</v>
      </c>
    </row>
    <row r="52" spans="1:12" ht="15" customHeight="1" x14ac:dyDescent="0.2">
      <c r="A52" s="7" t="s">
        <v>17</v>
      </c>
      <c r="B52" s="2">
        <v>60831</v>
      </c>
      <c r="C52" s="2">
        <v>33</v>
      </c>
      <c r="D52" s="2">
        <v>66</v>
      </c>
      <c r="E52" s="2">
        <v>91954</v>
      </c>
      <c r="F52" s="2">
        <v>164338</v>
      </c>
      <c r="G52" s="2">
        <v>45</v>
      </c>
      <c r="H52" s="9">
        <v>136</v>
      </c>
      <c r="I52" s="2">
        <v>15835</v>
      </c>
      <c r="J52" s="9">
        <v>1042</v>
      </c>
      <c r="K52" s="16" t="s">
        <v>2</v>
      </c>
      <c r="L52" s="16" t="s">
        <v>3</v>
      </c>
    </row>
    <row r="53" spans="1:12" ht="15" customHeight="1" x14ac:dyDescent="0.2">
      <c r="A53" s="7" t="s">
        <v>49</v>
      </c>
      <c r="B53" s="2">
        <v>58806</v>
      </c>
      <c r="C53" s="2">
        <v>11</v>
      </c>
      <c r="D53" s="2">
        <v>19</v>
      </c>
      <c r="E53" s="2">
        <v>8500</v>
      </c>
      <c r="F53" s="2">
        <v>38600</v>
      </c>
      <c r="G53" s="2">
        <v>2</v>
      </c>
      <c r="H53" s="9">
        <v>6</v>
      </c>
      <c r="I53" s="2">
        <v>3200</v>
      </c>
      <c r="J53" s="9">
        <v>336</v>
      </c>
      <c r="K53" s="16" t="s">
        <v>94</v>
      </c>
      <c r="L53" s="16" t="s">
        <v>93</v>
      </c>
    </row>
    <row r="54" spans="1:12" ht="15" customHeight="1" x14ac:dyDescent="0.2">
      <c r="A54" s="7" t="s">
        <v>79</v>
      </c>
      <c r="B54" s="2">
        <v>57070</v>
      </c>
      <c r="C54" s="2">
        <v>35</v>
      </c>
      <c r="D54" s="2">
        <v>73</v>
      </c>
      <c r="E54" s="2">
        <v>85019</v>
      </c>
      <c r="F54" s="2">
        <v>58935</v>
      </c>
      <c r="G54" s="2">
        <v>148</v>
      </c>
      <c r="H54" s="9">
        <v>764</v>
      </c>
      <c r="I54" s="2">
        <v>8707</v>
      </c>
      <c r="J54" s="9">
        <v>1866</v>
      </c>
      <c r="K54" s="16" t="s">
        <v>7</v>
      </c>
      <c r="L54" s="2">
        <v>1035</v>
      </c>
    </row>
    <row r="55" spans="1:12" ht="15" customHeight="1" x14ac:dyDescent="0.2">
      <c r="A55" s="7" t="s">
        <v>77</v>
      </c>
      <c r="B55" s="2">
        <v>55450</v>
      </c>
      <c r="C55" s="2">
        <v>17</v>
      </c>
      <c r="D55" s="2">
        <v>37</v>
      </c>
      <c r="E55" s="2">
        <v>38232</v>
      </c>
      <c r="F55" s="2">
        <v>33899</v>
      </c>
      <c r="G55" s="2">
        <v>39</v>
      </c>
      <c r="H55" s="9">
        <v>58</v>
      </c>
      <c r="I55" s="16" t="s">
        <v>93</v>
      </c>
      <c r="J55" s="16" t="s">
        <v>93</v>
      </c>
      <c r="K55" s="16" t="s">
        <v>7</v>
      </c>
      <c r="L55" s="2">
        <v>15</v>
      </c>
    </row>
    <row r="56" spans="1:12" ht="15" customHeight="1" x14ac:dyDescent="0.2">
      <c r="A56" s="7" t="s">
        <v>22</v>
      </c>
      <c r="B56" s="2">
        <v>48200</v>
      </c>
      <c r="C56" s="2">
        <v>18</v>
      </c>
      <c r="D56" s="2">
        <v>62</v>
      </c>
      <c r="E56" s="2">
        <v>30917</v>
      </c>
      <c r="F56" s="2">
        <v>60404</v>
      </c>
      <c r="G56" s="2">
        <v>22</v>
      </c>
      <c r="H56" s="9">
        <v>52</v>
      </c>
      <c r="I56" s="2">
        <v>840</v>
      </c>
      <c r="J56" s="9">
        <v>168</v>
      </c>
      <c r="K56" s="16" t="s">
        <v>2</v>
      </c>
      <c r="L56" s="16" t="s">
        <v>3</v>
      </c>
    </row>
    <row r="57" spans="1:12" ht="15" customHeight="1" x14ac:dyDescent="0.2">
      <c r="A57" s="7" t="s">
        <v>48</v>
      </c>
      <c r="B57" s="2">
        <v>41680</v>
      </c>
      <c r="C57" s="2">
        <v>14</v>
      </c>
      <c r="D57" s="2">
        <v>33</v>
      </c>
      <c r="E57" s="16" t="s">
        <v>93</v>
      </c>
      <c r="F57" s="2">
        <v>56750</v>
      </c>
      <c r="G57" s="2">
        <v>10</v>
      </c>
      <c r="H57" s="9">
        <v>69</v>
      </c>
      <c r="I57" s="2">
        <v>20820</v>
      </c>
      <c r="J57" s="9">
        <v>1270</v>
      </c>
      <c r="K57" s="16" t="s">
        <v>94</v>
      </c>
      <c r="L57" s="16" t="s">
        <v>93</v>
      </c>
    </row>
    <row r="58" spans="1:12" ht="15" customHeight="1" x14ac:dyDescent="0.2">
      <c r="A58" s="7" t="s">
        <v>1</v>
      </c>
      <c r="B58" s="2">
        <v>41600</v>
      </c>
      <c r="C58" s="2">
        <v>10</v>
      </c>
      <c r="D58" s="2">
        <v>16</v>
      </c>
      <c r="E58" s="2">
        <v>162593</v>
      </c>
      <c r="F58" s="2">
        <v>27103</v>
      </c>
      <c r="G58" s="2">
        <v>0</v>
      </c>
      <c r="H58" s="9">
        <v>0</v>
      </c>
      <c r="I58" s="2">
        <v>1090</v>
      </c>
      <c r="J58" s="9">
        <v>400</v>
      </c>
      <c r="K58" s="16" t="s">
        <v>2</v>
      </c>
      <c r="L58" s="16" t="s">
        <v>3</v>
      </c>
    </row>
    <row r="59" spans="1:12" ht="15" customHeight="1" x14ac:dyDescent="0.2">
      <c r="A59" s="7" t="s">
        <v>52</v>
      </c>
      <c r="B59" s="2">
        <v>41549</v>
      </c>
      <c r="C59" s="2">
        <v>11</v>
      </c>
      <c r="D59" s="2">
        <v>25</v>
      </c>
      <c r="E59" s="16" t="s">
        <v>93</v>
      </c>
      <c r="F59" s="2">
        <v>38502</v>
      </c>
      <c r="G59" s="2">
        <v>1</v>
      </c>
      <c r="H59" s="9">
        <v>8</v>
      </c>
      <c r="I59" s="16" t="s">
        <v>93</v>
      </c>
      <c r="J59" s="16" t="s">
        <v>93</v>
      </c>
      <c r="K59" s="16" t="s">
        <v>2</v>
      </c>
      <c r="L59" s="16" t="s">
        <v>3</v>
      </c>
    </row>
    <row r="60" spans="1:12" ht="15" customHeight="1" x14ac:dyDescent="0.2">
      <c r="A60" s="7" t="s">
        <v>24</v>
      </c>
      <c r="B60" s="2">
        <v>38908</v>
      </c>
      <c r="C60" s="2">
        <v>14</v>
      </c>
      <c r="D60" s="2">
        <v>38</v>
      </c>
      <c r="E60" s="2">
        <v>21657</v>
      </c>
      <c r="F60" s="2">
        <v>40913</v>
      </c>
      <c r="G60" s="2">
        <v>11</v>
      </c>
      <c r="H60" s="9">
        <v>44</v>
      </c>
      <c r="I60" s="2">
        <v>2003</v>
      </c>
      <c r="J60" s="9">
        <v>421</v>
      </c>
      <c r="K60" s="16" t="s">
        <v>2</v>
      </c>
      <c r="L60" s="16" t="s">
        <v>3</v>
      </c>
    </row>
    <row r="61" spans="1:12" ht="15" customHeight="1" x14ac:dyDescent="0.2">
      <c r="A61" s="7" t="s">
        <v>33</v>
      </c>
      <c r="B61" s="2">
        <v>34901</v>
      </c>
      <c r="C61" s="2">
        <v>10</v>
      </c>
      <c r="D61" s="2">
        <v>14</v>
      </c>
      <c r="E61" s="2">
        <v>64352</v>
      </c>
      <c r="F61" s="2">
        <v>35280</v>
      </c>
      <c r="G61" s="2">
        <v>55</v>
      </c>
      <c r="H61" s="9">
        <v>60</v>
      </c>
      <c r="I61" s="2">
        <v>480</v>
      </c>
      <c r="J61" s="9">
        <v>160</v>
      </c>
      <c r="K61" s="16" t="s">
        <v>7</v>
      </c>
      <c r="L61" s="16" t="s">
        <v>93</v>
      </c>
    </row>
    <row r="62" spans="1:12" ht="15" customHeight="1" x14ac:dyDescent="0.2">
      <c r="A62" s="7" t="s">
        <v>65</v>
      </c>
      <c r="B62" s="2">
        <v>32535</v>
      </c>
      <c r="C62" s="2">
        <v>11</v>
      </c>
      <c r="D62" s="2">
        <v>25</v>
      </c>
      <c r="E62" s="2">
        <v>2328</v>
      </c>
      <c r="F62" s="2">
        <v>23795</v>
      </c>
      <c r="G62" s="2">
        <v>6</v>
      </c>
      <c r="H62" s="10" t="s">
        <v>10</v>
      </c>
      <c r="I62" s="2">
        <v>501</v>
      </c>
      <c r="J62" s="9">
        <v>90</v>
      </c>
      <c r="K62" s="16" t="s">
        <v>94</v>
      </c>
      <c r="L62" s="16" t="s">
        <v>93</v>
      </c>
    </row>
    <row r="63" spans="1:12" ht="15" customHeight="1" x14ac:dyDescent="0.2">
      <c r="A63" s="7" t="s">
        <v>80</v>
      </c>
      <c r="B63" s="2">
        <v>27727</v>
      </c>
      <c r="C63" s="2">
        <v>42</v>
      </c>
      <c r="D63" s="2">
        <v>49</v>
      </c>
      <c r="E63" s="16" t="s">
        <v>93</v>
      </c>
      <c r="F63" s="2">
        <v>35987</v>
      </c>
      <c r="G63" s="2">
        <v>17</v>
      </c>
      <c r="H63" s="9">
        <v>121</v>
      </c>
      <c r="I63" s="2">
        <v>116</v>
      </c>
      <c r="J63" s="9">
        <v>28</v>
      </c>
      <c r="K63" s="16" t="s">
        <v>2</v>
      </c>
      <c r="L63" s="16" t="s">
        <v>3</v>
      </c>
    </row>
    <row r="64" spans="1:12" ht="15" customHeight="1" x14ac:dyDescent="0.2">
      <c r="A64" s="7" t="s">
        <v>60</v>
      </c>
      <c r="B64" s="2">
        <v>24391</v>
      </c>
      <c r="C64" s="2">
        <v>10</v>
      </c>
      <c r="D64" s="2">
        <v>13</v>
      </c>
      <c r="E64" s="2">
        <v>38579</v>
      </c>
      <c r="F64" s="2">
        <v>6705</v>
      </c>
      <c r="G64" s="2">
        <v>10</v>
      </c>
      <c r="H64" s="9">
        <v>120</v>
      </c>
      <c r="I64" s="2">
        <v>573</v>
      </c>
      <c r="J64" s="9">
        <v>310</v>
      </c>
      <c r="K64" s="16" t="s">
        <v>2</v>
      </c>
      <c r="L64" s="16" t="s">
        <v>3</v>
      </c>
    </row>
    <row r="65" spans="1:12" ht="15" customHeight="1" x14ac:dyDescent="0.2">
      <c r="A65" s="7" t="s">
        <v>75</v>
      </c>
      <c r="B65" s="2">
        <v>22500</v>
      </c>
      <c r="C65" s="2">
        <v>11</v>
      </c>
      <c r="D65" s="2">
        <v>43</v>
      </c>
      <c r="E65" s="2">
        <v>39000</v>
      </c>
      <c r="F65" s="2">
        <v>18254</v>
      </c>
      <c r="G65" s="2">
        <v>6</v>
      </c>
      <c r="H65" s="9">
        <v>40</v>
      </c>
      <c r="I65" s="2">
        <v>10770</v>
      </c>
      <c r="J65" s="9">
        <v>520</v>
      </c>
      <c r="K65" s="16" t="s">
        <v>2</v>
      </c>
      <c r="L65" s="16" t="s">
        <v>3</v>
      </c>
    </row>
    <row r="66" spans="1:12" ht="15" customHeight="1" x14ac:dyDescent="0.2">
      <c r="A66" s="7" t="s">
        <v>58</v>
      </c>
      <c r="B66" s="2">
        <v>19082</v>
      </c>
      <c r="C66" s="2">
        <v>11</v>
      </c>
      <c r="D66" s="2">
        <v>16</v>
      </c>
      <c r="E66" s="16" t="s">
        <v>93</v>
      </c>
      <c r="F66" s="2">
        <v>29438</v>
      </c>
      <c r="G66" s="2">
        <v>0</v>
      </c>
      <c r="H66" s="9">
        <v>0</v>
      </c>
      <c r="I66" s="2">
        <v>0</v>
      </c>
      <c r="J66" s="9">
        <v>0</v>
      </c>
      <c r="K66" s="16" t="s">
        <v>7</v>
      </c>
      <c r="L66" s="2">
        <v>25</v>
      </c>
    </row>
    <row r="67" spans="1:12" ht="15" customHeight="1" x14ac:dyDescent="0.2">
      <c r="A67" s="7" t="s">
        <v>37</v>
      </c>
      <c r="B67" s="2">
        <v>18585</v>
      </c>
      <c r="C67" s="2">
        <v>5</v>
      </c>
      <c r="D67" s="2">
        <v>6</v>
      </c>
      <c r="E67" s="2">
        <v>11142</v>
      </c>
      <c r="F67" s="2">
        <v>8359</v>
      </c>
      <c r="G67" s="2">
        <v>12</v>
      </c>
      <c r="H67" s="9">
        <v>20</v>
      </c>
      <c r="I67" s="2">
        <v>1772</v>
      </c>
      <c r="J67" s="9">
        <v>295</v>
      </c>
      <c r="K67" s="16" t="s">
        <v>2</v>
      </c>
      <c r="L67" s="16" t="s">
        <v>3</v>
      </c>
    </row>
    <row r="68" spans="1:12" ht="15" customHeight="1" x14ac:dyDescent="0.2">
      <c r="A68" s="7" t="s">
        <v>19</v>
      </c>
      <c r="B68" s="2">
        <v>18483</v>
      </c>
      <c r="C68" s="2">
        <v>20</v>
      </c>
      <c r="D68" s="2">
        <v>19</v>
      </c>
      <c r="E68" s="2">
        <v>34270</v>
      </c>
      <c r="F68" s="2">
        <v>11843</v>
      </c>
      <c r="G68" s="2">
        <v>8</v>
      </c>
      <c r="H68" s="9">
        <v>14</v>
      </c>
      <c r="I68" s="2">
        <v>590</v>
      </c>
      <c r="J68" s="9">
        <v>270</v>
      </c>
      <c r="K68" s="16" t="s">
        <v>2</v>
      </c>
      <c r="L68" s="16" t="s">
        <v>3</v>
      </c>
    </row>
    <row r="69" spans="1:12" ht="15" customHeight="1" x14ac:dyDescent="0.2">
      <c r="A69" s="7" t="s">
        <v>21</v>
      </c>
      <c r="B69" s="2">
        <v>16574</v>
      </c>
      <c r="C69" s="2">
        <v>8</v>
      </c>
      <c r="D69" s="2">
        <v>14</v>
      </c>
      <c r="E69" s="2">
        <v>69628</v>
      </c>
      <c r="F69" s="2">
        <v>26405</v>
      </c>
      <c r="G69" s="2">
        <v>2</v>
      </c>
      <c r="H69" s="9">
        <v>22</v>
      </c>
      <c r="I69" s="2">
        <v>701</v>
      </c>
      <c r="J69" s="9">
        <v>297</v>
      </c>
      <c r="K69" s="16" t="s">
        <v>94</v>
      </c>
      <c r="L69" s="16" t="s">
        <v>93</v>
      </c>
    </row>
    <row r="70" spans="1:12" ht="15" customHeight="1" x14ac:dyDescent="0.2">
      <c r="A70" s="7" t="s">
        <v>38</v>
      </c>
      <c r="B70" s="2">
        <v>15808</v>
      </c>
      <c r="C70" s="2">
        <v>14</v>
      </c>
      <c r="D70" s="2">
        <v>4</v>
      </c>
      <c r="E70" s="2">
        <v>268564</v>
      </c>
      <c r="F70" s="2">
        <v>10551</v>
      </c>
      <c r="G70" s="16" t="s">
        <v>93</v>
      </c>
      <c r="H70" s="16" t="s">
        <v>93</v>
      </c>
      <c r="I70" s="2">
        <v>147</v>
      </c>
      <c r="J70" s="9">
        <v>432</v>
      </c>
      <c r="K70" s="16" t="s">
        <v>7</v>
      </c>
      <c r="L70" s="2">
        <v>147</v>
      </c>
    </row>
    <row r="71" spans="1:12" ht="15" customHeight="1" x14ac:dyDescent="0.2">
      <c r="A71" s="7" t="s">
        <v>46</v>
      </c>
      <c r="B71" s="2">
        <v>14959</v>
      </c>
      <c r="C71" s="2">
        <v>21</v>
      </c>
      <c r="D71" s="2">
        <v>23</v>
      </c>
      <c r="E71" s="2">
        <v>514033</v>
      </c>
      <c r="F71" s="2">
        <v>60777</v>
      </c>
      <c r="G71" s="2">
        <v>19</v>
      </c>
      <c r="H71" s="9">
        <v>836</v>
      </c>
      <c r="I71" s="2">
        <v>15872</v>
      </c>
      <c r="J71" s="9">
        <v>6744</v>
      </c>
      <c r="K71" s="16" t="s">
        <v>7</v>
      </c>
      <c r="L71" s="2">
        <v>13153</v>
      </c>
    </row>
    <row r="72" spans="1:12" ht="15" customHeight="1" x14ac:dyDescent="0.2">
      <c r="A72" s="7" t="s">
        <v>50</v>
      </c>
      <c r="B72" s="2">
        <v>12033</v>
      </c>
      <c r="C72" s="2">
        <v>10</v>
      </c>
      <c r="D72" s="2">
        <v>16</v>
      </c>
      <c r="E72" s="2">
        <v>13628</v>
      </c>
      <c r="F72" s="2">
        <v>61324</v>
      </c>
      <c r="G72" s="2">
        <v>6</v>
      </c>
      <c r="H72" s="16" t="s">
        <v>93</v>
      </c>
      <c r="I72" s="2">
        <v>340</v>
      </c>
      <c r="J72" s="9">
        <v>30</v>
      </c>
      <c r="K72" s="16" t="s">
        <v>7</v>
      </c>
      <c r="L72" s="2">
        <v>34</v>
      </c>
    </row>
    <row r="73" spans="1:12" ht="15" customHeight="1" x14ac:dyDescent="0.2">
      <c r="A73" s="7" t="s">
        <v>64</v>
      </c>
      <c r="B73" s="2">
        <v>11743</v>
      </c>
      <c r="C73" s="2">
        <v>7</v>
      </c>
      <c r="D73" s="2">
        <v>10</v>
      </c>
      <c r="E73" s="16" t="s">
        <v>93</v>
      </c>
      <c r="F73" s="2">
        <v>19654</v>
      </c>
      <c r="G73" s="2">
        <v>0</v>
      </c>
      <c r="H73" s="9">
        <v>0</v>
      </c>
      <c r="I73" s="2">
        <v>0</v>
      </c>
      <c r="J73" s="9">
        <v>0</v>
      </c>
      <c r="K73" s="16" t="s">
        <v>2</v>
      </c>
      <c r="L73" s="16" t="s">
        <v>3</v>
      </c>
    </row>
    <row r="74" spans="1:12" ht="15" customHeight="1" x14ac:dyDescent="0.2">
      <c r="A74" s="7" t="s">
        <v>9</v>
      </c>
      <c r="B74" s="2">
        <v>10608</v>
      </c>
      <c r="C74" s="2">
        <v>8</v>
      </c>
      <c r="D74" s="16" t="s">
        <v>93</v>
      </c>
      <c r="E74" s="16" t="s">
        <v>93</v>
      </c>
      <c r="F74" s="16" t="s">
        <v>93</v>
      </c>
      <c r="G74" s="16" t="s">
        <v>93</v>
      </c>
      <c r="H74" s="16" t="s">
        <v>93</v>
      </c>
      <c r="I74" s="2">
        <v>8</v>
      </c>
      <c r="J74" s="9">
        <v>16</v>
      </c>
      <c r="K74" s="16" t="s">
        <v>94</v>
      </c>
      <c r="L74" s="16" t="s">
        <v>93</v>
      </c>
    </row>
    <row r="75" spans="1:12" ht="15" customHeight="1" x14ac:dyDescent="0.2">
      <c r="A75" s="7" t="s">
        <v>34</v>
      </c>
      <c r="B75" s="2">
        <v>10466</v>
      </c>
      <c r="C75" s="2">
        <v>4</v>
      </c>
      <c r="D75" s="2">
        <v>10</v>
      </c>
      <c r="E75" s="16" t="s">
        <v>93</v>
      </c>
      <c r="F75" s="2">
        <v>15078</v>
      </c>
      <c r="G75" s="2">
        <v>0</v>
      </c>
      <c r="H75" s="9">
        <v>0</v>
      </c>
      <c r="I75" s="2">
        <v>81</v>
      </c>
      <c r="J75" s="9">
        <v>81</v>
      </c>
      <c r="K75" s="16" t="s">
        <v>2</v>
      </c>
      <c r="L75" s="16" t="s">
        <v>3</v>
      </c>
    </row>
    <row r="76" spans="1:12" ht="15" customHeight="1" x14ac:dyDescent="0.2">
      <c r="A76" s="7" t="s">
        <v>18</v>
      </c>
      <c r="B76" s="2">
        <v>10377</v>
      </c>
      <c r="C76" s="2">
        <v>8</v>
      </c>
      <c r="D76" s="2">
        <v>16</v>
      </c>
      <c r="E76" s="16" t="s">
        <v>93</v>
      </c>
      <c r="F76" s="2">
        <v>12100</v>
      </c>
      <c r="G76" s="2">
        <v>5</v>
      </c>
      <c r="H76" s="9">
        <v>55</v>
      </c>
      <c r="I76" s="2">
        <v>170</v>
      </c>
      <c r="J76" s="9">
        <v>350</v>
      </c>
      <c r="K76" s="16" t="s">
        <v>7</v>
      </c>
      <c r="L76" s="2">
        <v>12</v>
      </c>
    </row>
    <row r="77" spans="1:12" ht="15" customHeight="1" x14ac:dyDescent="0.2">
      <c r="A77" s="7" t="s">
        <v>32</v>
      </c>
      <c r="B77" s="2">
        <v>8198</v>
      </c>
      <c r="C77" s="2">
        <v>13</v>
      </c>
      <c r="D77" s="2">
        <v>32</v>
      </c>
      <c r="E77" s="2">
        <v>1826220</v>
      </c>
      <c r="F77" s="2">
        <v>53689</v>
      </c>
      <c r="G77" s="2">
        <v>7</v>
      </c>
      <c r="H77" s="9">
        <v>35</v>
      </c>
      <c r="I77" s="2">
        <v>715</v>
      </c>
      <c r="J77" s="9">
        <v>390</v>
      </c>
      <c r="K77" s="16" t="s">
        <v>7</v>
      </c>
      <c r="L77" s="2">
        <v>624</v>
      </c>
    </row>
    <row r="78" spans="1:12" ht="15" customHeight="1" x14ac:dyDescent="0.2">
      <c r="A78" s="7" t="s">
        <v>66</v>
      </c>
      <c r="B78" s="2">
        <v>6470</v>
      </c>
      <c r="C78" s="2">
        <v>15</v>
      </c>
      <c r="D78" s="2">
        <v>26</v>
      </c>
      <c r="E78" s="2">
        <v>38961</v>
      </c>
      <c r="F78" s="2">
        <v>16663</v>
      </c>
      <c r="G78" s="2">
        <v>14</v>
      </c>
      <c r="H78" s="9">
        <v>160</v>
      </c>
      <c r="I78" s="2">
        <v>676</v>
      </c>
      <c r="J78" s="9">
        <v>56</v>
      </c>
      <c r="K78" s="16" t="s">
        <v>2</v>
      </c>
      <c r="L78" s="16" t="s">
        <v>3</v>
      </c>
    </row>
    <row r="79" spans="1:12" ht="15" customHeight="1" x14ac:dyDescent="0.2">
      <c r="A79" s="7" t="s">
        <v>29</v>
      </c>
      <c r="B79" s="2">
        <v>4102</v>
      </c>
      <c r="C79" s="16" t="s">
        <v>93</v>
      </c>
      <c r="D79" s="16" t="s">
        <v>93</v>
      </c>
      <c r="E79" s="16" t="s">
        <v>93</v>
      </c>
      <c r="F79" s="2">
        <v>10173</v>
      </c>
      <c r="G79" s="16" t="s">
        <v>93</v>
      </c>
      <c r="H79" s="16" t="s">
        <v>93</v>
      </c>
      <c r="I79" s="16" t="s">
        <v>93</v>
      </c>
      <c r="J79" s="16" t="s">
        <v>93</v>
      </c>
      <c r="K79" s="16" t="s">
        <v>94</v>
      </c>
      <c r="L79" s="16" t="s">
        <v>93</v>
      </c>
    </row>
    <row r="80" spans="1:12" ht="15" customHeight="1" x14ac:dyDescent="0.2">
      <c r="A80" s="7" t="s">
        <v>4</v>
      </c>
      <c r="B80" s="2">
        <v>2239</v>
      </c>
      <c r="C80" s="2">
        <v>2</v>
      </c>
      <c r="D80" s="2">
        <v>6</v>
      </c>
      <c r="E80" s="16" t="s">
        <v>3</v>
      </c>
      <c r="F80" s="2">
        <v>7100</v>
      </c>
      <c r="G80" s="2">
        <v>0</v>
      </c>
      <c r="H80" s="9">
        <v>0</v>
      </c>
      <c r="I80" s="16" t="s">
        <v>93</v>
      </c>
      <c r="J80" s="16" t="s">
        <v>93</v>
      </c>
      <c r="K80" s="16" t="s">
        <v>2</v>
      </c>
      <c r="L80" s="16" t="s">
        <v>3</v>
      </c>
    </row>
    <row r="81" spans="1:12" s="1" customFormat="1" ht="45" x14ac:dyDescent="0.2">
      <c r="A81" s="5" t="s">
        <v>81</v>
      </c>
      <c r="B81" s="15">
        <f t="shared" ref="B81:J81" si="0">SUM(B5:B80)</f>
        <v>19088212</v>
      </c>
      <c r="C81" s="15">
        <f t="shared" si="0"/>
        <v>8907</v>
      </c>
      <c r="D81" s="15">
        <f t="shared" si="0"/>
        <v>15501</v>
      </c>
      <c r="E81" s="15">
        <f t="shared" si="0"/>
        <v>88609027</v>
      </c>
      <c r="F81" s="15">
        <f t="shared" si="0"/>
        <v>20468244</v>
      </c>
      <c r="G81" s="15">
        <f t="shared" si="0"/>
        <v>13569</v>
      </c>
      <c r="H81" s="15">
        <f t="shared" si="0"/>
        <v>47427.95</v>
      </c>
      <c r="I81" s="15">
        <f t="shared" si="0"/>
        <v>2491836</v>
      </c>
      <c r="J81" s="15">
        <f t="shared" si="0"/>
        <v>413431.04000000004</v>
      </c>
      <c r="K81" s="14" t="s">
        <v>95</v>
      </c>
      <c r="L81" s="15">
        <f>SUM(L5:L80)</f>
        <v>207922</v>
      </c>
    </row>
  </sheetData>
  <mergeCells count="2">
    <mergeCell ref="A1:B1"/>
    <mergeCell ref="A3:B3"/>
  </mergeCells>
  <printOptions horizontalCentered="1"/>
  <pageMargins left="0.5" right="0.5" top="0.75" bottom="0.75" header="0.5" footer="0.5"/>
  <pageSetup scale="67" orientation="landscape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LibPAS</vt:lpstr>
      <vt:lpstr>LibPAS!Print_Titles</vt:lpstr>
    </vt:vector>
  </TitlesOfParts>
  <Company>Counting Opinions (SQUIRE) Ltd.</Company>
  <LinksUpToDate>false</LinksUpToDate>
  <SharedDoc>false</SharedDoc>
  <HyperlinkBase>http://www.countingopinions.com/pireports/report.php?79f58aefac3e3226c9b92f7ae6bcfe81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12 - Electronic Access</dc:title>
  <dc:creator>Counting Opinions (SQUIRE) Ltd.</dc:creator>
  <cp:lastModifiedBy>Emmert, Kymberly D.</cp:lastModifiedBy>
  <cp:lastPrinted>2013-03-20T17:42:16Z</cp:lastPrinted>
  <dcterms:created xsi:type="dcterms:W3CDTF">2013-03-14T15:58:01Z</dcterms:created>
  <dcterms:modified xsi:type="dcterms:W3CDTF">2013-07-30T12:28:44Z</dcterms:modified>
</cp:coreProperties>
</file>