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B85" i="1"/>
  <c r="D85" i="1" l="1"/>
</calcChain>
</file>

<file path=xl/sharedStrings.xml><?xml version="1.0" encoding="utf-8"?>
<sst xmlns="http://schemas.openxmlformats.org/spreadsheetml/2006/main" count="88" uniqueCount="88">
  <si>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</si>
  <si>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</si>
  <si>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</si>
  <si>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</si>
  <si>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</si>
  <si>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</si>
  <si>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</si>
  <si>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</si>
  <si>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</si>
  <si>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</si>
  <si>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</si>
  <si>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</si>
  <si>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</si>
  <si>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</si>
  <si>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</si>
  <si>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</si>
  <si>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</si>
  <si>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</si>
  <si>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</si>
  <si>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</si>
  <si>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</si>
  <si>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</si>
  <si>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</si>
  <si>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</si>
  <si>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</si>
  <si>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</si>
  <si>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</si>
  <si>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</si>
  <si>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</si>
  <si>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</si>
  <si>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</si>
  <si>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</si>
  <si>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</si>
  <si>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</si>
  <si>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</si>
  <si>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</si>
  <si>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</si>
  <si>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</si>
  <si>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</si>
  <si>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</si>
  <si>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</si>
  <si>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</si>
  <si>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</si>
  <si>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</si>
  <si>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</si>
  <si>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</si>
  <si>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</si>
  <si>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</si>
  <si>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</si>
  <si>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</si>
  <si>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</si>
  <si>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</si>
  <si>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</si>
  <si>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</si>
  <si>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</si>
  <si>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</si>
  <si>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</si>
  <si>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</si>
  <si>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</si>
  <si>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</si>
  <si>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</si>
  <si>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</si>
  <si>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</si>
  <si>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</si>
  <si>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</si>
  <si>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</si>
  <si>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</si>
  <si>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</si>
  <si>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</si>
  <si>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</si>
  <si>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</si>
  <si>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</si>
  <si>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</si>
  <si>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</si>
  <si>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</si>
  <si>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</si>
  <si>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</si>
  <si>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</si>
  <si>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Service Area 
Population</t>
  </si>
  <si>
    <t>Service Population Over 750,001</t>
  </si>
  <si>
    <t>Service Population 750,000 - 100,001</t>
  </si>
  <si>
    <t>Service Population 100,000 - 25,001</t>
  </si>
  <si>
    <t>Service Population 25,000 and Under</t>
  </si>
  <si>
    <t>Florida Total FY 2010-2011</t>
  </si>
  <si>
    <t>Total Collection
Expenditures</t>
  </si>
  <si>
    <t>Collection
Expenditures
Per Capita</t>
  </si>
  <si>
    <t>Table 22 - Collection Expenditures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</si>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</sst>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&quot;$&quot;#,##0"/>
    <numFmt numFmtId="170" formatCode="&quot;$&quot;#,##0.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" fillId="0" borderId="0"/>
    <xf numFmtId="0" fontId="5" fillId="0" borderId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19" fillId="27" borderId="12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horizontal="left"/>
    </xf>
    <xf numFmtId="3" fontId="3" fillId="0" borderId="1" xfId="79" applyNumberFormat="1" applyFont="1" applyBorder="1"/>
    <xf numFmtId="170" fontId="3" fillId="0" borderId="1" xfId="0" applyNumberFormat="1" applyFont="1" applyBorder="1"/>
    <xf numFmtId="0" fontId="2" fillId="33" borderId="1" xfId="0" applyFont="1" applyFill="1" applyBorder="1" applyAlignment="1">
      <alignment horizontal="left" vertical="top"/>
    </xf>
    <xf numFmtId="0" fontId="2" fillId="33" borderId="1" xfId="0" applyFont="1" applyFill="1" applyBorder="1" applyAlignment="1">
      <alignment horizontal="center" vertical="top" wrapText="1"/>
    </xf>
    <xf numFmtId="169" fontId="3" fillId="0" borderId="1" xfId="0" applyNumberFormat="1" applyFont="1" applyBorder="1"/>
    <xf numFmtId="0" fontId="3" fillId="0" borderId="0" xfId="0" applyFont="1"/>
    <xf numFmtId="0" fontId="2" fillId="33" borderId="1" xfId="61" applyFont="1" applyFill="1" applyBorder="1" applyAlignment="1">
      <alignment horizontal="left" vertical="center"/>
    </xf>
    <xf numFmtId="3" fontId="2" fillId="33" borderId="1" xfId="79" applyNumberFormat="1" applyFont="1" applyFill="1" applyBorder="1" applyAlignment="1">
      <alignment vertical="center"/>
    </xf>
    <xf numFmtId="169" fontId="2" fillId="33" borderId="1" xfId="0" applyNumberFormat="1" applyFont="1" applyFill="1" applyBorder="1" applyAlignment="1">
      <alignment vertical="center"/>
    </xf>
    <xf numFmtId="170" fontId="2" fillId="3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33" borderId="2" xfId="61" applyFont="1" applyFill="1" applyBorder="1" applyAlignment="1">
      <alignment horizontal="left" vertical="center"/>
    </xf>
    <xf numFmtId="0" fontId="2" fillId="33" borderId="3" xfId="61" applyFont="1" applyFill="1" applyBorder="1" applyAlignment="1">
      <alignment horizontal="left" vertical="center"/>
    </xf>
    <xf numFmtId="0" fontId="2" fillId="33" borderId="4" xfId="61" applyFont="1" applyFill="1" applyBorder="1" applyAlignment="1">
      <alignment horizontal="left" vertical="center"/>
    </xf>
    <xf numFmtId="0" fontId="4" fillId="33" borderId="2" xfId="61" applyFont="1" applyFill="1" applyBorder="1" applyAlignment="1">
      <alignment vertical="center"/>
    </xf>
    <xf numFmtId="0" fontId="1" fillId="0" borderId="2" xfId="61" applyFont="1" applyBorder="1" applyAlignment="1"/>
    <xf numFmtId="0" fontId="1" fillId="0" borderId="3" xfId="61" applyFont="1" applyBorder="1" applyAlignment="1"/>
    <xf numFmtId="0" fontId="1" fillId="0" borderId="4" xfId="61" applyFont="1" applyBorder="1" applyAlignment="1"/>
    <xf numFmtId="0" fontId="3" fillId="0" borderId="0" xfId="0" applyFont="1" applyFill="1"/>
    <xf numFmtId="0" fontId="1" fillId="33" borderId="3" xfId="61" applyFill="1" applyBorder="1" applyAlignment="1">
      <alignment vertical="center"/>
    </xf>
    <xf numFmtId="0" fontId="1" fillId="33" borderId="4" xfId="61" applyFill="1" applyBorder="1" applyAlignment="1">
      <alignment vertical="center"/>
    </xf>
    <xf numFmtId="0" fontId="0" fillId="0" borderId="2" xfId="61" applyFont="1" applyBorder="1" applyAlignment="1"/>
  </cellXfs>
  <cellStyles count="150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2" xfId="38" builtinId="36" customBuiltin="1"/>
    <cellStyle name="60% - Accent3" xfId="39" builtinId="40" customBuiltin="1"/>
    <cellStyle name="60% - Accent4" xfId="40" builtinId="44" customBuiltin="1"/>
    <cellStyle name="60% - Accent5" xfId="41" builtinId="48" customBuiltin="1"/>
    <cellStyle name="60% - Accent6" xfId="42" builtinId="52" customBuiltin="1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Explanatory Text" xfId="52" builtinId="53" customBuiltin="1"/>
    <cellStyle name="Good" xfId="53" builtinId="26" customBuiltin="1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Input" xfId="58" builtinId="20" customBuiltin="1"/>
    <cellStyle name="Linked Cell" xfId="59" builtinId="24" customBuiltin="1"/>
    <cellStyle name="Neutral" xfId="60" builtinId="28" customBuiltin="1"/>
    <cellStyle name="Normal" xfId="0" builtinId="0" customBuiltin="1"/>
    <cellStyle name="Normal 2" xfId="61"/>
    <cellStyle name="Normal 3" xfId="62"/>
    <cellStyle name="Note" xfId="63" builtinId="10" customBuiltin="1"/>
    <cellStyle name="Note 2" xfId="64"/>
    <cellStyle name="Note 3" xfId="65"/>
    <cellStyle name="Output" xfId="66" builtinId="21" customBuiltin="1"/>
    <cellStyle name="sCurrency" xfId="67"/>
    <cellStyle name="sCurrency 2" xfId="68"/>
    <cellStyle name="sCurrency 3" xfId="69"/>
    <cellStyle name="sCurrency 4" xfId="70"/>
    <cellStyle name="sDate" xfId="71"/>
    <cellStyle name="sDate 2" xfId="72"/>
    <cellStyle name="sDate 3" xfId="73"/>
    <cellStyle name="sDate 4" xfId="74"/>
    <cellStyle name="sDecimal" xfId="75"/>
    <cellStyle name="sDecimal 2" xfId="76"/>
    <cellStyle name="sDecimal 3" xfId="77"/>
    <cellStyle name="sDecimal 4" xfId="78"/>
    <cellStyle name="sInteger" xfId="79"/>
    <cellStyle name="sInteger 2" xfId="80"/>
    <cellStyle name="sInteger 3" xfId="81"/>
    <cellStyle name="sInteger 4" xfId="82"/>
    <cellStyle name="sInteger_c" xfId="83"/>
    <cellStyle name="sLongDate" xfId="84"/>
    <cellStyle name="sLongDate 2" xfId="85"/>
    <cellStyle name="sLongDate 3" xfId="86"/>
    <cellStyle name="sLongDate 4" xfId="87"/>
    <cellStyle name="sLongTime" xfId="88"/>
    <cellStyle name="sLongTime 2" xfId="89"/>
    <cellStyle name="sLongTime 3" xfId="90"/>
    <cellStyle name="sLongTime 4" xfId="91"/>
    <cellStyle name="sMediumDate" xfId="92"/>
    <cellStyle name="sMediumDate 2" xfId="93"/>
    <cellStyle name="sMediumDate 3" xfId="94"/>
    <cellStyle name="sMediumDate 4" xfId="95"/>
    <cellStyle name="sMediumTime" xfId="96"/>
    <cellStyle name="sMediumTime 2" xfId="97"/>
    <cellStyle name="sMediumTime 3" xfId="98"/>
    <cellStyle name="sMediumTime 4" xfId="99"/>
    <cellStyle name="sNumber" xfId="100"/>
    <cellStyle name="sNumber 2" xfId="101"/>
    <cellStyle name="sNumber 3" xfId="102"/>
    <cellStyle name="sNumber 4" xfId="103"/>
    <cellStyle name="sNumber_c" xfId="104"/>
    <cellStyle name="sPercent" xfId="105"/>
    <cellStyle name="sPercent 2" xfId="106"/>
    <cellStyle name="sPercent 3" xfId="107"/>
    <cellStyle name="sPercent 4" xfId="108"/>
    <cellStyle name="sPhone" xfId="109"/>
    <cellStyle name="sPhone 2" xfId="110"/>
    <cellStyle name="sPhone 3" xfId="111"/>
    <cellStyle name="sPhone 4" xfId="112"/>
    <cellStyle name="sPhoneExt" xfId="113"/>
    <cellStyle name="sPhoneExt 2" xfId="114"/>
    <cellStyle name="sPhoneExt 3" xfId="115"/>
    <cellStyle name="sPhoneExt 4" xfId="116"/>
    <cellStyle name="sPhoneExt_c" xfId="117"/>
    <cellStyle name="sRichText" xfId="118"/>
    <cellStyle name="sRichText 2" xfId="119"/>
    <cellStyle name="sRichText 3" xfId="120"/>
    <cellStyle name="sRichText 4" xfId="121"/>
    <cellStyle name="sRichText_c" xfId="122"/>
    <cellStyle name="sShortDate" xfId="123"/>
    <cellStyle name="sShortDate 2" xfId="124"/>
    <cellStyle name="sShortDate 3" xfId="125"/>
    <cellStyle name="sShortDate 4" xfId="126"/>
    <cellStyle name="sShortDate_c" xfId="127"/>
    <cellStyle name="sShortTime" xfId="128"/>
    <cellStyle name="sShortTime 2" xfId="129"/>
    <cellStyle name="sShortTime 3" xfId="130"/>
    <cellStyle name="sShortTime 4" xfId="131"/>
    <cellStyle name="sShortTime_c" xfId="132"/>
    <cellStyle name="sStandard" xfId="133"/>
    <cellStyle name="sStandard 2" xfId="134"/>
    <cellStyle name="sStandard 3" xfId="135"/>
    <cellStyle name="sStandard 4" xfId="136"/>
    <cellStyle name="sText" xfId="137"/>
    <cellStyle name="sText 2" xfId="138"/>
    <cellStyle name="sText 3" xfId="139"/>
    <cellStyle name="sText 4" xfId="140"/>
    <cellStyle name="sText_c" xfId="141"/>
    <cellStyle name="sZip" xfId="142"/>
    <cellStyle name="sZip 2" xfId="143"/>
    <cellStyle name="sZip 3" xfId="144"/>
    <cellStyle name="sZip 4" xfId="145"/>
    <cellStyle name="sZip_c" xfId="146"/>
    <cellStyle name="Title" xfId="147" builtinId="15" customBuiltin="1"/>
    <cellStyle name="Total" xfId="148" builtinId="25" customBuiltin="1"/>
    <cellStyle name="Warning Text" xfId="1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A2" sqref="A2"/>
    </sheetView>
  </sheetViews>
  <sheetFormatPr defaultRowHeight="12.75" x14ac:dyDescent="0.2"/>
  <cols>
    <col min="1" max="1" width="45.7109375" customWidth="1"/>
    <col min="2" max="2" width="20.7109375" customWidth="1"/>
    <col min="3" max="3" width="25.7109375" customWidth="1"/>
    <col min="4" max="4" width="20.7109375" customWidth="1"/>
  </cols>
  <sheetData>
    <row r="1" spans="1:4" ht="20.100000000000001" customHeight="1" x14ac:dyDescent="0.2">
      <c r="A1" s="16" t="s">
        <v>86</v>
      </c>
      <c r="B1" s="21"/>
      <c r="C1" s="21"/>
      <c r="D1" s="22"/>
    </row>
    <row r="2" spans="1:4" x14ac:dyDescent="0.2">
      <c r="A2" s="23" t="s">
        <v>87</v>
      </c>
      <c r="B2" s="18"/>
      <c r="C2" s="18"/>
      <c r="D2" s="19"/>
    </row>
    <row r="3" spans="1:4" x14ac:dyDescent="0.2">
      <c r="A3" s="17" t="s">
        <v>77</v>
      </c>
      <c r="B3" s="18"/>
      <c r="C3" s="18"/>
      <c r="D3" s="19"/>
    </row>
    <row r="4" spans="1:4" ht="45" x14ac:dyDescent="0.2">
      <c r="A4" s="4" t="s">
        <v>0</v>
      </c>
      <c r="B4" s="5" t="s">
        <v>78</v>
      </c>
      <c r="C4" s="5" t="s">
        <v>84</v>
      </c>
      <c r="D4" s="5" t="s">
        <v>85</v>
      </c>
    </row>
    <row r="5" spans="1:4" s="20" customFormat="1" ht="20.100000000000001" customHeight="1" x14ac:dyDescent="0.2">
      <c r="A5" s="13" t="s">
        <v>79</v>
      </c>
      <c r="B5" s="14"/>
      <c r="C5" s="14"/>
      <c r="D5" s="15"/>
    </row>
    <row r="6" spans="1:4" ht="14.25" x14ac:dyDescent="0.2">
      <c r="A6" s="1" t="s">
        <v>53</v>
      </c>
      <c r="B6" s="2">
        <v>880417</v>
      </c>
      <c r="C6" s="6">
        <v>6298597</v>
      </c>
      <c r="D6" s="3">
        <v>7.1541100000000002</v>
      </c>
    </row>
    <row r="7" spans="1:4" ht="14.25" x14ac:dyDescent="0.2">
      <c r="A7" s="1" t="s">
        <v>26</v>
      </c>
      <c r="B7" s="2">
        <v>864601</v>
      </c>
      <c r="C7" s="6">
        <v>3833057</v>
      </c>
      <c r="D7" s="3">
        <v>4.4333200000000001</v>
      </c>
    </row>
    <row r="8" spans="1:4" ht="14.25" x14ac:dyDescent="0.2">
      <c r="A8" s="1" t="s">
        <v>7</v>
      </c>
      <c r="B8" s="2">
        <v>1753162</v>
      </c>
      <c r="C8" s="6">
        <v>7629478</v>
      </c>
      <c r="D8" s="3">
        <v>4.3518400000000002</v>
      </c>
    </row>
    <row r="9" spans="1:4" ht="14.25" x14ac:dyDescent="0.2">
      <c r="A9" s="1" t="s">
        <v>23</v>
      </c>
      <c r="B9" s="2">
        <v>1238951</v>
      </c>
      <c r="C9" s="6">
        <v>5264170</v>
      </c>
      <c r="D9" s="3">
        <v>4.2488900000000003</v>
      </c>
    </row>
    <row r="10" spans="1:4" ht="14.25" x14ac:dyDescent="0.2">
      <c r="A10" s="1" t="s">
        <v>50</v>
      </c>
      <c r="B10" s="2">
        <v>1113807</v>
      </c>
      <c r="C10" s="6">
        <v>4320100</v>
      </c>
      <c r="D10" s="3">
        <v>3.8786800000000001</v>
      </c>
    </row>
    <row r="11" spans="1:4" ht="14.25" x14ac:dyDescent="0.2">
      <c r="A11" s="1" t="s">
        <v>58</v>
      </c>
      <c r="B11" s="2">
        <v>895406</v>
      </c>
      <c r="C11" s="6">
        <v>3044849.27</v>
      </c>
      <c r="D11" s="3">
        <v>3.4005200000000002</v>
      </c>
    </row>
    <row r="12" spans="1:4" ht="14.25" x14ac:dyDescent="0.2">
      <c r="A12" s="1" t="s">
        <v>39</v>
      </c>
      <c r="B12" s="2">
        <v>2164991</v>
      </c>
      <c r="C12" s="6">
        <v>1599999.26</v>
      </c>
      <c r="D12" s="3">
        <v>0.73902999999999996</v>
      </c>
    </row>
    <row r="13" spans="1:4" s="20" customFormat="1" ht="20.100000000000001" customHeight="1" x14ac:dyDescent="0.2">
      <c r="A13" s="13" t="s">
        <v>80</v>
      </c>
      <c r="B13" s="14"/>
      <c r="C13" s="14"/>
      <c r="D13" s="15"/>
    </row>
    <row r="14" spans="1:4" ht="14.25" x14ac:dyDescent="0.2">
      <c r="A14" s="1" t="s">
        <v>31</v>
      </c>
      <c r="B14" s="2">
        <v>625310</v>
      </c>
      <c r="C14" s="6">
        <v>3133758</v>
      </c>
      <c r="D14" s="3">
        <v>5.0115299999999996</v>
      </c>
    </row>
    <row r="15" spans="1:4" ht="14.25" x14ac:dyDescent="0.2">
      <c r="A15" s="1" t="s">
        <v>36</v>
      </c>
      <c r="B15" s="2">
        <v>100801</v>
      </c>
      <c r="C15" s="6">
        <v>474762.7</v>
      </c>
      <c r="D15" s="3">
        <v>4.7099000000000002</v>
      </c>
    </row>
    <row r="16" spans="1:4" ht="14.25" x14ac:dyDescent="0.2">
      <c r="A16" s="1" t="s">
        <v>52</v>
      </c>
      <c r="B16" s="2">
        <v>362156</v>
      </c>
      <c r="C16" s="6">
        <v>1678873</v>
      </c>
      <c r="D16" s="3">
        <v>4.6357699999999999</v>
      </c>
    </row>
    <row r="17" spans="1:4" ht="14.25" x14ac:dyDescent="0.2">
      <c r="A17" s="1" t="s">
        <v>72</v>
      </c>
      <c r="B17" s="2">
        <v>495400</v>
      </c>
      <c r="C17" s="6">
        <v>2263446</v>
      </c>
      <c r="D17" s="3">
        <v>4.5689299999999999</v>
      </c>
    </row>
    <row r="18" spans="1:4" ht="14.25" x14ac:dyDescent="0.2">
      <c r="A18" s="1" t="s">
        <v>11</v>
      </c>
      <c r="B18" s="2">
        <v>323785</v>
      </c>
      <c r="C18" s="6">
        <v>1178360</v>
      </c>
      <c r="D18" s="3">
        <v>3.6393300000000002</v>
      </c>
    </row>
    <row r="19" spans="1:4" ht="14.25" x14ac:dyDescent="0.2">
      <c r="A19" s="1" t="s">
        <v>24</v>
      </c>
      <c r="B19" s="2">
        <v>138694</v>
      </c>
      <c r="C19" s="6">
        <v>441526</v>
      </c>
      <c r="D19" s="3">
        <v>3.1834500000000001</v>
      </c>
    </row>
    <row r="20" spans="1:4" ht="14.25" x14ac:dyDescent="0.2">
      <c r="A20" s="1" t="s">
        <v>66</v>
      </c>
      <c r="B20" s="2">
        <v>192852</v>
      </c>
      <c r="C20" s="6">
        <v>612551</v>
      </c>
      <c r="D20" s="3">
        <v>3.1762800000000002</v>
      </c>
    </row>
    <row r="21" spans="1:4" ht="14.25" x14ac:dyDescent="0.2">
      <c r="A21" s="1" t="s">
        <v>64</v>
      </c>
      <c r="B21" s="2">
        <v>381319</v>
      </c>
      <c r="C21" s="6">
        <v>1196413</v>
      </c>
      <c r="D21" s="3">
        <v>3.1375600000000001</v>
      </c>
    </row>
    <row r="22" spans="1:4" ht="14.25" x14ac:dyDescent="0.2">
      <c r="A22" s="1" t="s">
        <v>38</v>
      </c>
      <c r="B22" s="2">
        <v>146689</v>
      </c>
      <c r="C22" s="6">
        <v>445435</v>
      </c>
      <c r="D22" s="3">
        <v>3.0365899999999999</v>
      </c>
    </row>
    <row r="23" spans="1:4" ht="14.25" x14ac:dyDescent="0.2">
      <c r="A23" s="1" t="s">
        <v>8</v>
      </c>
      <c r="B23" s="2">
        <v>160463</v>
      </c>
      <c r="C23" s="6">
        <v>472042</v>
      </c>
      <c r="D23" s="3">
        <v>2.9417499999999999</v>
      </c>
    </row>
    <row r="24" spans="1:4" ht="14.25" x14ac:dyDescent="0.2">
      <c r="A24" s="1" t="s">
        <v>27</v>
      </c>
      <c r="B24" s="2">
        <v>298265</v>
      </c>
      <c r="C24" s="6">
        <v>822357.99</v>
      </c>
      <c r="D24" s="3">
        <v>2.7571400000000001</v>
      </c>
    </row>
    <row r="25" spans="1:4" ht="14.25" x14ac:dyDescent="0.2">
      <c r="A25" s="1" t="s">
        <v>65</v>
      </c>
      <c r="B25" s="2">
        <v>424587</v>
      </c>
      <c r="C25" s="6">
        <v>1052406</v>
      </c>
      <c r="D25" s="3">
        <v>2.4786600000000001</v>
      </c>
    </row>
    <row r="26" spans="1:4" ht="14.25" x14ac:dyDescent="0.2">
      <c r="A26" s="1" t="s">
        <v>51</v>
      </c>
      <c r="B26" s="2">
        <v>273867</v>
      </c>
      <c r="C26" s="6">
        <v>648280.81999999995</v>
      </c>
      <c r="D26" s="3">
        <v>2.36714</v>
      </c>
    </row>
    <row r="27" spans="1:4" ht="14.25" x14ac:dyDescent="0.2">
      <c r="A27" s="1" t="s">
        <v>32</v>
      </c>
      <c r="B27" s="2">
        <v>276278</v>
      </c>
      <c r="C27" s="6">
        <v>633199.11</v>
      </c>
      <c r="D27" s="3">
        <v>2.29189</v>
      </c>
    </row>
    <row r="28" spans="1:4" ht="14.25" x14ac:dyDescent="0.2">
      <c r="A28" s="1" t="s">
        <v>35</v>
      </c>
      <c r="B28" s="2">
        <v>325905</v>
      </c>
      <c r="C28" s="6">
        <v>659462</v>
      </c>
      <c r="D28" s="3">
        <v>2.0234800000000002</v>
      </c>
    </row>
    <row r="29" spans="1:4" ht="14.25" x14ac:dyDescent="0.2">
      <c r="A29" s="1" t="s">
        <v>63</v>
      </c>
      <c r="B29" s="2">
        <v>154901</v>
      </c>
      <c r="C29" s="6">
        <v>307131</v>
      </c>
      <c r="D29" s="3">
        <v>1.9827600000000001</v>
      </c>
    </row>
    <row r="30" spans="1:4" ht="14.25" x14ac:dyDescent="0.2">
      <c r="A30" s="1" t="s">
        <v>67</v>
      </c>
      <c r="B30" s="2">
        <v>279696</v>
      </c>
      <c r="C30" s="6">
        <v>549788</v>
      </c>
      <c r="D30" s="3">
        <v>1.96566</v>
      </c>
    </row>
    <row r="31" spans="1:4" ht="14.25" x14ac:dyDescent="0.2">
      <c r="A31" s="1" t="s">
        <v>47</v>
      </c>
      <c r="B31" s="2">
        <v>193437</v>
      </c>
      <c r="C31" s="6">
        <v>376705</v>
      </c>
      <c r="D31" s="3">
        <v>1.94743</v>
      </c>
    </row>
    <row r="32" spans="1:4" ht="14.25" x14ac:dyDescent="0.2">
      <c r="A32" s="1" t="s">
        <v>5</v>
      </c>
      <c r="B32" s="2">
        <v>545184</v>
      </c>
      <c r="C32" s="6">
        <v>1026364</v>
      </c>
      <c r="D32" s="3">
        <v>1.8826000000000001</v>
      </c>
    </row>
    <row r="33" spans="1:4" ht="14.25" x14ac:dyDescent="0.2">
      <c r="A33" s="1" t="s">
        <v>59</v>
      </c>
      <c r="B33" s="2">
        <v>604792</v>
      </c>
      <c r="C33" s="6">
        <v>1080168.24</v>
      </c>
      <c r="D33" s="3">
        <v>1.7860199999999999</v>
      </c>
    </row>
    <row r="34" spans="1:4" ht="14.25" x14ac:dyDescent="0.2">
      <c r="A34" s="1" t="s">
        <v>9</v>
      </c>
      <c r="B34" s="2">
        <v>140956</v>
      </c>
      <c r="C34" s="6">
        <v>231722.36</v>
      </c>
      <c r="D34" s="3">
        <v>1.6439299999999999</v>
      </c>
    </row>
    <row r="35" spans="1:4" ht="14.25" x14ac:dyDescent="0.2">
      <c r="A35" s="1" t="s">
        <v>57</v>
      </c>
      <c r="B35" s="2">
        <v>466533</v>
      </c>
      <c r="C35" s="6">
        <v>754891</v>
      </c>
      <c r="D35" s="3">
        <v>1.61809</v>
      </c>
    </row>
    <row r="36" spans="1:4" ht="14.25" x14ac:dyDescent="0.2">
      <c r="A36" s="1" t="s">
        <v>10</v>
      </c>
      <c r="B36" s="2">
        <v>191143</v>
      </c>
      <c r="C36" s="6">
        <v>298631.17</v>
      </c>
      <c r="D36" s="3">
        <v>1.5623400000000001</v>
      </c>
    </row>
    <row r="37" spans="1:4" ht="14.25" x14ac:dyDescent="0.2">
      <c r="A37" s="1" t="s">
        <v>37</v>
      </c>
      <c r="B37" s="2">
        <v>331745</v>
      </c>
      <c r="C37" s="6">
        <v>505035</v>
      </c>
      <c r="D37" s="3">
        <v>1.5223599999999999</v>
      </c>
    </row>
    <row r="38" spans="1:4" ht="14.25" x14ac:dyDescent="0.2">
      <c r="A38" s="1" t="s">
        <v>49</v>
      </c>
      <c r="B38" s="2">
        <v>181679</v>
      </c>
      <c r="C38" s="6">
        <v>273698.62</v>
      </c>
      <c r="D38" s="3">
        <v>1.5065</v>
      </c>
    </row>
    <row r="39" spans="1:4" ht="14.25" x14ac:dyDescent="0.2">
      <c r="A39" s="1" t="s">
        <v>21</v>
      </c>
      <c r="B39" s="2">
        <v>173078</v>
      </c>
      <c r="C39" s="6">
        <v>220627</v>
      </c>
      <c r="D39" s="3">
        <v>1.2747299999999999</v>
      </c>
    </row>
    <row r="40" spans="1:4" ht="14.25" x14ac:dyDescent="0.2">
      <c r="A40" s="1" t="s">
        <v>55</v>
      </c>
      <c r="B40" s="2">
        <v>109188</v>
      </c>
      <c r="C40" s="6">
        <v>130938</v>
      </c>
      <c r="D40" s="3">
        <v>1.1992</v>
      </c>
    </row>
    <row r="41" spans="1:4" ht="14.25" x14ac:dyDescent="0.2">
      <c r="A41" s="1" t="s">
        <v>19</v>
      </c>
      <c r="B41" s="2">
        <v>213755</v>
      </c>
      <c r="C41" s="6">
        <v>227524.63</v>
      </c>
      <c r="D41" s="3">
        <v>1.0644199999999999</v>
      </c>
    </row>
    <row r="42" spans="1:4" ht="14.25" x14ac:dyDescent="0.2">
      <c r="A42" s="1" t="s">
        <v>74</v>
      </c>
      <c r="B42" s="2">
        <v>299261</v>
      </c>
      <c r="C42" s="6">
        <v>255922</v>
      </c>
      <c r="D42" s="3">
        <v>0.85518000000000005</v>
      </c>
    </row>
    <row r="43" spans="1:4" ht="14.25" x14ac:dyDescent="0.2">
      <c r="A43" s="1" t="s">
        <v>22</v>
      </c>
      <c r="B43" s="2">
        <v>226545</v>
      </c>
      <c r="C43" s="6">
        <v>125762</v>
      </c>
      <c r="D43" s="3">
        <v>0.55513000000000001</v>
      </c>
    </row>
    <row r="44" spans="1:4" s="20" customFormat="1" ht="20.100000000000001" customHeight="1" x14ac:dyDescent="0.2">
      <c r="A44" s="13" t="s">
        <v>81</v>
      </c>
      <c r="B44" s="14"/>
      <c r="C44" s="14"/>
      <c r="D44" s="15"/>
    </row>
    <row r="45" spans="1:4" ht="14.25" x14ac:dyDescent="0.2">
      <c r="A45" s="1" t="s">
        <v>76</v>
      </c>
      <c r="B45" s="2">
        <v>27727</v>
      </c>
      <c r="C45" s="6">
        <v>246855</v>
      </c>
      <c r="D45" s="3">
        <v>8.9030500000000004</v>
      </c>
    </row>
    <row r="46" spans="1:4" ht="14.25" x14ac:dyDescent="0.2">
      <c r="A46" s="1" t="s">
        <v>3</v>
      </c>
      <c r="B46" s="2">
        <v>84652</v>
      </c>
      <c r="C46" s="6">
        <v>620931</v>
      </c>
      <c r="D46" s="3">
        <v>7.3350999999999997</v>
      </c>
    </row>
    <row r="47" spans="1:4" ht="14.25" x14ac:dyDescent="0.2">
      <c r="A47" s="1" t="s">
        <v>13</v>
      </c>
      <c r="B47" s="2">
        <v>60831</v>
      </c>
      <c r="C47" s="6">
        <v>241166</v>
      </c>
      <c r="D47" s="3">
        <v>3.9645199999999998</v>
      </c>
    </row>
    <row r="48" spans="1:4" ht="14.25" x14ac:dyDescent="0.2">
      <c r="A48" s="1" t="s">
        <v>40</v>
      </c>
      <c r="B48" s="2">
        <v>72670</v>
      </c>
      <c r="C48" s="6">
        <v>228189</v>
      </c>
      <c r="D48" s="3">
        <v>3.1400700000000001</v>
      </c>
    </row>
    <row r="49" spans="1:4" ht="14.25" x14ac:dyDescent="0.2">
      <c r="A49" s="1" t="s">
        <v>69</v>
      </c>
      <c r="B49" s="2">
        <v>77257</v>
      </c>
      <c r="C49" s="6">
        <v>236238</v>
      </c>
      <c r="D49" s="3">
        <v>3.05782</v>
      </c>
    </row>
    <row r="50" spans="1:4" ht="14.25" x14ac:dyDescent="0.2">
      <c r="A50" s="1" t="s">
        <v>29</v>
      </c>
      <c r="B50" s="2">
        <v>34901</v>
      </c>
      <c r="C50" s="6">
        <v>85610.66</v>
      </c>
      <c r="D50" s="3">
        <v>2.45296</v>
      </c>
    </row>
    <row r="51" spans="1:4" ht="14.25" x14ac:dyDescent="0.2">
      <c r="A51" s="1" t="s">
        <v>4</v>
      </c>
      <c r="B51" s="2">
        <v>68409</v>
      </c>
      <c r="C51" s="6">
        <v>165633</v>
      </c>
      <c r="D51" s="3">
        <v>2.4212199999999999</v>
      </c>
    </row>
    <row r="52" spans="1:4" ht="14.25" x14ac:dyDescent="0.2">
      <c r="A52" s="1" t="s">
        <v>68</v>
      </c>
      <c r="B52" s="2">
        <v>96615</v>
      </c>
      <c r="C52" s="6">
        <v>231874</v>
      </c>
      <c r="D52" s="3">
        <v>2.3999799999999998</v>
      </c>
    </row>
    <row r="53" spans="1:4" ht="14.25" x14ac:dyDescent="0.2">
      <c r="A53" s="1" t="s">
        <v>43</v>
      </c>
      <c r="B53" s="2">
        <v>71062</v>
      </c>
      <c r="C53" s="6">
        <v>140322</v>
      </c>
      <c r="D53" s="3">
        <v>1.97464</v>
      </c>
    </row>
    <row r="54" spans="1:4" ht="14.25" x14ac:dyDescent="0.2">
      <c r="A54" s="1" t="s">
        <v>41</v>
      </c>
      <c r="B54" s="2">
        <v>73684</v>
      </c>
      <c r="C54" s="6">
        <v>130963.84</v>
      </c>
      <c r="D54" s="3">
        <v>1.7773699999999999</v>
      </c>
    </row>
    <row r="55" spans="1:4" ht="14.25" x14ac:dyDescent="0.2">
      <c r="A55" s="1" t="s">
        <v>61</v>
      </c>
      <c r="B55" s="2">
        <v>32535</v>
      </c>
      <c r="C55" s="6">
        <v>56000</v>
      </c>
      <c r="D55" s="3">
        <v>1.72122</v>
      </c>
    </row>
    <row r="56" spans="1:4" ht="14.25" x14ac:dyDescent="0.2">
      <c r="A56" s="1" t="s">
        <v>16</v>
      </c>
      <c r="B56" s="2">
        <v>96241</v>
      </c>
      <c r="C56" s="6">
        <v>159374</v>
      </c>
      <c r="D56" s="3">
        <v>1.6559900000000001</v>
      </c>
    </row>
    <row r="57" spans="1:4" ht="14.25" x14ac:dyDescent="0.2">
      <c r="A57" s="1" t="s">
        <v>12</v>
      </c>
      <c r="B57" s="2">
        <v>67528</v>
      </c>
      <c r="C57" s="6">
        <v>110124</v>
      </c>
      <c r="D57" s="3">
        <v>1.63079</v>
      </c>
    </row>
    <row r="58" spans="1:4" ht="14.25" x14ac:dyDescent="0.2">
      <c r="A58" s="1" t="s">
        <v>70</v>
      </c>
      <c r="B58" s="2">
        <v>64620</v>
      </c>
      <c r="C58" s="6">
        <v>99166</v>
      </c>
      <c r="D58" s="3">
        <v>1.5346</v>
      </c>
    </row>
    <row r="59" spans="1:4" ht="14.25" x14ac:dyDescent="0.2">
      <c r="A59" s="1" t="s">
        <v>48</v>
      </c>
      <c r="B59" s="2">
        <v>41549</v>
      </c>
      <c r="C59" s="6">
        <v>55000</v>
      </c>
      <c r="D59" s="3">
        <v>1.3237399999999999</v>
      </c>
    </row>
    <row r="60" spans="1:4" ht="14.25" x14ac:dyDescent="0.2">
      <c r="A60" s="1" t="s">
        <v>44</v>
      </c>
      <c r="B60" s="2">
        <v>41680</v>
      </c>
      <c r="C60" s="6">
        <v>52695</v>
      </c>
      <c r="D60" s="3">
        <v>1.2642800000000001</v>
      </c>
    </row>
    <row r="61" spans="1:4" ht="14.25" x14ac:dyDescent="0.2">
      <c r="A61" s="1" t="s">
        <v>1</v>
      </c>
      <c r="B61" s="2">
        <v>41600</v>
      </c>
      <c r="C61" s="6">
        <v>48948</v>
      </c>
      <c r="D61" s="3">
        <v>1.1766300000000001</v>
      </c>
    </row>
    <row r="62" spans="1:4" ht="14.25" x14ac:dyDescent="0.2">
      <c r="A62" s="1" t="s">
        <v>75</v>
      </c>
      <c r="B62" s="2">
        <v>57070</v>
      </c>
      <c r="C62" s="6">
        <v>62030.63</v>
      </c>
      <c r="D62" s="3">
        <v>1.0869200000000001</v>
      </c>
    </row>
    <row r="63" spans="1:4" ht="14.25" x14ac:dyDescent="0.2">
      <c r="A63" s="1" t="s">
        <v>18</v>
      </c>
      <c r="B63" s="2">
        <v>48200</v>
      </c>
      <c r="C63" s="6">
        <v>30773</v>
      </c>
      <c r="D63" s="3">
        <v>0.63844000000000001</v>
      </c>
    </row>
    <row r="64" spans="1:4" ht="14.25" x14ac:dyDescent="0.2">
      <c r="A64" s="1" t="s">
        <v>20</v>
      </c>
      <c r="B64" s="2">
        <v>38908</v>
      </c>
      <c r="C64" s="6">
        <v>23253</v>
      </c>
      <c r="D64" s="3">
        <v>0.59763999999999995</v>
      </c>
    </row>
    <row r="65" spans="1:4" ht="14.25" x14ac:dyDescent="0.2">
      <c r="A65" s="1" t="s">
        <v>73</v>
      </c>
      <c r="B65" s="2">
        <v>55450</v>
      </c>
      <c r="C65" s="6">
        <v>11463</v>
      </c>
      <c r="D65" s="3">
        <v>0.20673</v>
      </c>
    </row>
    <row r="66" spans="1:4" ht="14.25" x14ac:dyDescent="0.2">
      <c r="A66" s="1" t="s">
        <v>45</v>
      </c>
      <c r="B66" s="2">
        <v>58806</v>
      </c>
      <c r="C66" s="6">
        <v>2574.64</v>
      </c>
      <c r="D66" s="3">
        <v>4.3779999999999999E-2</v>
      </c>
    </row>
    <row r="67" spans="1:4" s="7" customFormat="1" ht="20.100000000000001" customHeight="1" x14ac:dyDescent="0.2">
      <c r="A67" s="13" t="s">
        <v>82</v>
      </c>
      <c r="B67" s="14"/>
      <c r="C67" s="14"/>
      <c r="D67" s="15"/>
    </row>
    <row r="68" spans="1:4" ht="14.25" x14ac:dyDescent="0.2">
      <c r="A68" s="1" t="s">
        <v>62</v>
      </c>
      <c r="B68" s="2">
        <v>6470</v>
      </c>
      <c r="C68" s="6">
        <v>126893</v>
      </c>
      <c r="D68" s="3">
        <v>19.61252</v>
      </c>
    </row>
    <row r="69" spans="1:4" ht="14.25" x14ac:dyDescent="0.2">
      <c r="A69" s="1" t="s">
        <v>34</v>
      </c>
      <c r="B69" s="2">
        <v>15808</v>
      </c>
      <c r="C69" s="6">
        <v>121205</v>
      </c>
      <c r="D69" s="3">
        <v>7.6673200000000001</v>
      </c>
    </row>
    <row r="70" spans="1:4" ht="14.25" x14ac:dyDescent="0.2">
      <c r="A70" s="1" t="s">
        <v>46</v>
      </c>
      <c r="B70" s="2">
        <v>12033</v>
      </c>
      <c r="C70" s="6">
        <v>89162</v>
      </c>
      <c r="D70" s="3">
        <v>7.4097900000000001</v>
      </c>
    </row>
    <row r="71" spans="1:4" ht="14.25" x14ac:dyDescent="0.2">
      <c r="A71" s="1" t="s">
        <v>28</v>
      </c>
      <c r="B71" s="2">
        <v>8198</v>
      </c>
      <c r="C71" s="6">
        <v>46952</v>
      </c>
      <c r="D71" s="3">
        <v>5.7272499999999997</v>
      </c>
    </row>
    <row r="72" spans="1:4" ht="14.25" x14ac:dyDescent="0.2">
      <c r="A72" s="1" t="s">
        <v>42</v>
      </c>
      <c r="B72" s="2">
        <v>14959</v>
      </c>
      <c r="C72" s="6">
        <v>83250</v>
      </c>
      <c r="D72" s="3">
        <v>5.5652100000000004</v>
      </c>
    </row>
    <row r="73" spans="1:4" ht="14.25" x14ac:dyDescent="0.2">
      <c r="A73" s="1" t="s">
        <v>15</v>
      </c>
      <c r="B73" s="2">
        <v>18483</v>
      </c>
      <c r="C73" s="6">
        <v>91600</v>
      </c>
      <c r="D73" s="3">
        <v>4.9559100000000003</v>
      </c>
    </row>
    <row r="74" spans="1:4" ht="14.25" x14ac:dyDescent="0.2">
      <c r="A74" s="1" t="s">
        <v>25</v>
      </c>
      <c r="B74" s="2">
        <v>4102</v>
      </c>
      <c r="C74" s="6">
        <v>19000</v>
      </c>
      <c r="D74" s="3">
        <v>4.6318900000000003</v>
      </c>
    </row>
    <row r="75" spans="1:4" ht="14.25" x14ac:dyDescent="0.2">
      <c r="A75" s="1" t="s">
        <v>17</v>
      </c>
      <c r="B75" s="2">
        <v>16574</v>
      </c>
      <c r="C75" s="6">
        <v>73664</v>
      </c>
      <c r="D75" s="3">
        <v>4.4445499999999996</v>
      </c>
    </row>
    <row r="76" spans="1:4" ht="14.25" x14ac:dyDescent="0.2">
      <c r="A76" s="1" t="s">
        <v>14</v>
      </c>
      <c r="B76" s="2">
        <v>10377</v>
      </c>
      <c r="C76" s="6">
        <v>42000</v>
      </c>
      <c r="D76" s="3">
        <v>4.0474100000000002</v>
      </c>
    </row>
    <row r="77" spans="1:4" ht="14.25" x14ac:dyDescent="0.2">
      <c r="A77" s="1" t="s">
        <v>30</v>
      </c>
      <c r="B77" s="2">
        <v>10466</v>
      </c>
      <c r="C77" s="6">
        <v>30976</v>
      </c>
      <c r="D77" s="3">
        <v>2.9596800000000001</v>
      </c>
    </row>
    <row r="78" spans="1:4" ht="14.25" x14ac:dyDescent="0.2">
      <c r="A78" s="1" t="s">
        <v>60</v>
      </c>
      <c r="B78" s="2">
        <v>11743</v>
      </c>
      <c r="C78" s="6">
        <v>33826</v>
      </c>
      <c r="D78" s="3">
        <v>2.8805200000000002</v>
      </c>
    </row>
    <row r="79" spans="1:4" ht="14.25" x14ac:dyDescent="0.2">
      <c r="A79" s="1" t="s">
        <v>54</v>
      </c>
      <c r="B79" s="2">
        <v>19082</v>
      </c>
      <c r="C79" s="6">
        <v>50591</v>
      </c>
      <c r="D79" s="3">
        <v>2.65124</v>
      </c>
    </row>
    <row r="80" spans="1:4" ht="14.25" x14ac:dyDescent="0.2">
      <c r="A80" s="1" t="s">
        <v>6</v>
      </c>
      <c r="B80" s="2">
        <v>10608</v>
      </c>
      <c r="C80" s="6">
        <v>27500</v>
      </c>
      <c r="D80" s="3">
        <v>2.5923799999999999</v>
      </c>
    </row>
    <row r="81" spans="1:4" ht="14.25" x14ac:dyDescent="0.2">
      <c r="A81" s="1" t="s">
        <v>2</v>
      </c>
      <c r="B81" s="2">
        <v>2239</v>
      </c>
      <c r="C81" s="6">
        <v>5000</v>
      </c>
      <c r="D81" s="3">
        <v>2.2331400000000001</v>
      </c>
    </row>
    <row r="82" spans="1:4" ht="14.25" x14ac:dyDescent="0.2">
      <c r="A82" s="1" t="s">
        <v>56</v>
      </c>
      <c r="B82" s="2">
        <v>24391</v>
      </c>
      <c r="C82" s="6">
        <v>42013</v>
      </c>
      <c r="D82" s="3">
        <v>1.72248</v>
      </c>
    </row>
    <row r="83" spans="1:4" ht="14.25" x14ac:dyDescent="0.2">
      <c r="A83" s="1" t="s">
        <v>71</v>
      </c>
      <c r="B83" s="2">
        <v>22500</v>
      </c>
      <c r="C83" s="6">
        <v>31466</v>
      </c>
      <c r="D83" s="3">
        <v>1.39849</v>
      </c>
    </row>
    <row r="84" spans="1:4" ht="14.25" x14ac:dyDescent="0.2">
      <c r="A84" s="1" t="s">
        <v>33</v>
      </c>
      <c r="B84" s="2">
        <v>18585</v>
      </c>
      <c r="C84" s="6">
        <v>19522</v>
      </c>
      <c r="D84" s="3">
        <v>1.0504199999999999</v>
      </c>
    </row>
    <row r="85" spans="1:4" s="12" customFormat="1" ht="20.100000000000001" customHeight="1" x14ac:dyDescent="0.2">
      <c r="A85" s="8" t="s">
        <v>83</v>
      </c>
      <c r="B85" s="9">
        <f>SUM(B5:B84)</f>
        <v>19088212</v>
      </c>
      <c r="C85" s="10">
        <f>SUM(C5:C84)</f>
        <v>58041834.940000013</v>
      </c>
      <c r="D85" s="11">
        <f>C85/B85</f>
        <v>3.0407161728924645</v>
      </c>
    </row>
  </sheetData>
  <printOptions horizontalCentered="1"/>
  <pageMargins left="0.5" right="0.5" top="0.75" bottom="0.75" header="0.5" footer="0.5"/>
  <pageSetup scale="85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http://www.countingopinions.com/pireports/report.php?ec16131b0441874b2ccc83c0745de843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22 - Collection Expenditures Per Capita</dc:title>
  <dc:creator>Counting Opinions (SQUIRE) Ltd.</dc:creator>
  <cp:lastModifiedBy>Stewart, Katrice E.</cp:lastModifiedBy>
  <cp:lastPrinted>2013-03-20T18:11:06Z</cp:lastPrinted>
  <dcterms:created xsi:type="dcterms:W3CDTF">2013-02-18T20:02:19Z</dcterms:created>
  <dcterms:modified xsi:type="dcterms:W3CDTF">2013-04-05T16:16:40Z</dcterms:modified>
</cp:coreProperties>
</file>