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0515" windowHeight="9525"/>
  </bookViews>
  <sheets>
    <sheet name="Table 23" sheetId="1" r:id="rId1"/>
    <sheet name="Sheet2" sheetId="2" r:id="rId2"/>
    <sheet name="Sheet3" sheetId="3" r:id="rId3"/>
  </sheets>
  <definedNames>
    <definedName name="_xlnm.Print_Titles" localSheetId="0">'Table 23'!$1:$4</definedName>
  </definedNames>
  <calcPr calcId="145621"/>
</workbook>
</file>

<file path=xl/calcChain.xml><?xml version="1.0" encoding="utf-8"?>
<calcChain xmlns="http://schemas.openxmlformats.org/spreadsheetml/2006/main">
  <c r="C85" i="1" l="1"/>
  <c r="D85" i="1" s="1"/>
  <c r="B85" i="1"/>
</calcChain>
</file>

<file path=xl/sharedStrings.xml><?xml version="1.0" encoding="utf-8"?>
<sst xmlns="http://schemas.openxmlformats.org/spreadsheetml/2006/main" count="88" uniqueCount="88">
  <si>
    <t>Location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</si>
  <si>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</si>
  <si>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</si>
  <si>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</si>
  <si>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</si>
  <si>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</si>
  <si>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</si>
  <si>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</si>
  <si>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</si>
  <si>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</si>
  <si>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</si>
  <si>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</si>
  <si>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</si>
  <si>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</si>
  <si>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</si>
  <si>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</si>
  <si>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</si>
  <si>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</si>
  <si>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</si>
  <si>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</si>
  <si>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</si>
  <si>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</si>
  <si>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</si>
  <si>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</si>
  <si>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</si>
  <si>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</si>
  <si>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</si>
  <si>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</si>
  <si>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</si>
  <si>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</si>
  <si>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</si>
  <si>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</si>
  <si>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</si>
  <si>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</si>
  <si>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</si>
  <si>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</si>
  <si>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</si>
  <si>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</si>
  <si>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</si>
  <si>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</si>
  <si>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</si>
  <si>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</si>
  <si>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</si>
  <si>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</si>
  <si>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</si>
  <si>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</si>
  <si>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</si>
  <si>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</si>
  <si>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</si>
  <si>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</si>
  <si>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</si>
  <si>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</si>
  <si>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</si>
  <si>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</si>
  <si>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</si>
  <si>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</si>
  <si>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</si>
  <si>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</si>
  <si>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</si>
  <si>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</si>
  <si>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</si>
  <si>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</si>
  <si>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</si>
  <si>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</si>
  <si>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</si>
  <si>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</si>
  <si>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</si>
  <si>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</si>
  <si>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</si>
  <si>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</si>
  <si>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</si>
  <si>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</si>
  <si>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</si>
  <si>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</si>
  <si>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</si>
  <si>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</si>
  <si>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</si>
  <si>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N/A=Not Applicable, NC-Not Counted, NR-Not Reported</t>
  </si>
  <si>
    <t>Service Area 
Population</t>
  </si>
  <si>
    <t>Total Operating 
Expenditures</t>
  </si>
  <si>
    <t>Service Population Over 750,001</t>
  </si>
  <si>
    <t>Florida Total FY 2010-2011</t>
  </si>
  <si>
    <t>Service Population 750,000 - 100,001</t>
  </si>
  <si>
    <t>Service Population 100,000 - 25,001</t>
  </si>
  <si>
    <t>Service Population 25,000 and Under</t>
  </si>
  <si>
    <t>Total Operating 
Expenditures 
Per Capita</t>
  </si>
  <si>
    <t>Table 23 - Total Operating Expenditures Per Capita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</si>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</sst>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[&lt;=9999999]###\-####;\(###\)\ ###\-####"/>
    <numFmt numFmtId="165" formatCode="[&lt;=999999999999999]###\-####;\(###\)\ ###\-####\ \x#####"/>
    <numFmt numFmtId="166" formatCode="[&lt;=99999]00000;[&lt;=999999999]00000\-0000"/>
    <numFmt numFmtId="167" formatCode="&quot;$&quot;#,##0.00"/>
    <numFmt numFmtId="168" formatCode="&quot;$&quot;#,##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11" applyNumberFormat="0" applyAlignment="0" applyProtection="0"/>
    <xf numFmtId="0" fontId="10" fillId="28" borderId="12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11" applyNumberFormat="0" applyAlignment="0" applyProtection="0"/>
    <xf numFmtId="0" fontId="17" fillId="0" borderId="16" applyNumberFormat="0" applyFill="0" applyAlignment="0" applyProtection="0"/>
    <xf numFmtId="0" fontId="18" fillId="31" borderId="0" applyNumberFormat="0" applyBorder="0" applyAlignment="0" applyProtection="0"/>
    <xf numFmtId="0" fontId="1" fillId="0" borderId="0"/>
    <xf numFmtId="0" fontId="6" fillId="32" borderId="17" applyNumberFormat="0" applyFont="0" applyAlignment="0" applyProtection="0"/>
    <xf numFmtId="0" fontId="19" fillId="27" borderId="18" applyNumberFormat="0" applyAlignment="0" applyProtection="0"/>
    <xf numFmtId="8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166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0" applyNumberFormat="0" applyFill="0" applyBorder="0" applyAlignment="0" applyProtection="0"/>
  </cellStyleXfs>
  <cellXfs count="29">
    <xf numFmtId="0" fontId="0" fillId="0" borderId="0" xfId="0"/>
    <xf numFmtId="167" fontId="5" fillId="0" borderId="1" xfId="37" applyNumberFormat="1" applyFont="1" applyFill="1" applyBorder="1"/>
    <xf numFmtId="0" fontId="0" fillId="0" borderId="0" xfId="0" applyFont="1" applyFill="1"/>
    <xf numFmtId="3" fontId="5" fillId="0" borderId="1" xfId="43" applyNumberFormat="1" applyFont="1" applyFill="1" applyBorder="1"/>
    <xf numFmtId="0" fontId="21" fillId="0" borderId="0" xfId="0" applyFont="1" applyFill="1" applyAlignment="1">
      <alignment horizontal="center" vertical="top"/>
    </xf>
    <xf numFmtId="0" fontId="5" fillId="0" borderId="1" xfId="37" applyFont="1" applyFill="1" applyBorder="1" applyAlignment="1">
      <alignment horizontal="left"/>
    </xf>
    <xf numFmtId="168" fontId="5" fillId="0" borderId="1" xfId="37" applyNumberFormat="1" applyFont="1" applyFill="1" applyBorder="1"/>
    <xf numFmtId="0" fontId="4" fillId="33" borderId="1" xfId="37" applyFont="1" applyFill="1" applyBorder="1" applyAlignment="1">
      <alignment horizontal="left" vertical="top"/>
    </xf>
    <xf numFmtId="0" fontId="4" fillId="33" borderId="1" xfId="37" applyFont="1" applyFill="1" applyBorder="1" applyAlignment="1">
      <alignment horizontal="center" vertical="top" wrapText="1"/>
    </xf>
    <xf numFmtId="0" fontId="4" fillId="33" borderId="1" xfId="37" applyFont="1" applyFill="1" applyBorder="1" applyAlignment="1">
      <alignment horizontal="left" vertical="center"/>
    </xf>
    <xf numFmtId="3" fontId="23" fillId="33" borderId="1" xfId="0" applyNumberFormat="1" applyFont="1" applyFill="1" applyBorder="1" applyAlignment="1">
      <alignment vertical="center"/>
    </xf>
    <xf numFmtId="168" fontId="4" fillId="33" borderId="1" xfId="37" applyNumberFormat="1" applyFont="1" applyFill="1" applyBorder="1" applyAlignment="1">
      <alignment vertical="center"/>
    </xf>
    <xf numFmtId="167" fontId="23" fillId="33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33" borderId="2" xfId="37" applyFont="1" applyFill="1" applyBorder="1" applyAlignment="1">
      <alignment horizontal="left" vertical="center"/>
    </xf>
    <xf numFmtId="0" fontId="4" fillId="33" borderId="3" xfId="37" applyFont="1" applyFill="1" applyBorder="1" applyAlignment="1">
      <alignment horizontal="left" vertical="center"/>
    </xf>
    <xf numFmtId="0" fontId="4" fillId="33" borderId="4" xfId="37" applyFont="1" applyFill="1" applyBorder="1" applyAlignment="1">
      <alignment horizontal="left" vertical="center"/>
    </xf>
    <xf numFmtId="0" fontId="3" fillId="33" borderId="2" xfId="37" applyFont="1" applyFill="1" applyBorder="1" applyAlignment="1">
      <alignment vertical="center"/>
    </xf>
    <xf numFmtId="0" fontId="1" fillId="0" borderId="3" xfId="37" applyBorder="1" applyAlignment="1"/>
    <xf numFmtId="0" fontId="1" fillId="0" borderId="4" xfId="37" applyBorder="1" applyAlignment="1"/>
    <xf numFmtId="0" fontId="2" fillId="0" borderId="5" xfId="37" applyFont="1" applyBorder="1" applyAlignment="1"/>
    <xf numFmtId="0" fontId="1" fillId="0" borderId="6" xfId="37" applyBorder="1" applyAlignment="1"/>
    <xf numFmtId="0" fontId="1" fillId="0" borderId="7" xfId="37" applyBorder="1" applyAlignment="1"/>
    <xf numFmtId="0" fontId="4" fillId="33" borderId="8" xfId="37" applyFont="1" applyFill="1" applyBorder="1" applyAlignment="1">
      <alignment horizontal="left" vertical="center"/>
    </xf>
    <xf numFmtId="0" fontId="4" fillId="33" borderId="9" xfId="37" applyFont="1" applyFill="1" applyBorder="1" applyAlignment="1">
      <alignment horizontal="left" vertical="center"/>
    </xf>
    <xf numFmtId="0" fontId="4" fillId="33" borderId="10" xfId="37" applyFont="1" applyFill="1" applyBorder="1" applyAlignment="1">
      <alignment horizontal="left" vertical="center"/>
    </xf>
    <xf numFmtId="0" fontId="1" fillId="33" borderId="3" xfId="37" applyFill="1" applyBorder="1" applyAlignment="1">
      <alignment vertical="center"/>
    </xf>
    <xf numFmtId="0" fontId="1" fillId="33" borderId="4" xfId="37" applyFill="1" applyBorder="1" applyAlignment="1">
      <alignment vertical="center"/>
    </xf>
    <xf numFmtId="0" fontId="1" fillId="0" borderId="2" xfId="37" applyFont="1" applyBorder="1" applyAlignment="1"/>
  </cellXfs>
  <cellStyles count="6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sCurrency" xfId="40"/>
    <cellStyle name="sDate" xfId="41"/>
    <cellStyle name="sDecimal" xfId="42"/>
    <cellStyle name="sInteger" xfId="43"/>
    <cellStyle name="sLongDate" xfId="44"/>
    <cellStyle name="sLongTime" xfId="45"/>
    <cellStyle name="sMediumDate" xfId="46"/>
    <cellStyle name="sMediumTime" xfId="47"/>
    <cellStyle name="sNumber" xfId="48"/>
    <cellStyle name="sPercent" xfId="49"/>
    <cellStyle name="sPhone" xfId="50"/>
    <cellStyle name="sPhoneExt" xfId="51"/>
    <cellStyle name="sRichText" xfId="52"/>
    <cellStyle name="sShortDate" xfId="53"/>
    <cellStyle name="sShortTime" xfId="54"/>
    <cellStyle name="sStandard" xfId="55"/>
    <cellStyle name="sText" xfId="56"/>
    <cellStyle name="sZip" xfId="57"/>
    <cellStyle name="Title" xfId="58" builtinId="15" customBuiltin="1"/>
    <cellStyle name="Total" xfId="59" builtinId="25" customBuiltin="1"/>
    <cellStyle name="Warning Text" xfId="6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>
      <selection activeCell="C21" sqref="C21"/>
    </sheetView>
  </sheetViews>
  <sheetFormatPr defaultRowHeight="15" x14ac:dyDescent="0.25"/>
  <cols>
    <col min="1" max="1" width="50.7109375" customWidth="1"/>
    <col min="2" max="2" width="20.7109375" customWidth="1"/>
    <col min="3" max="4" width="23.7109375" customWidth="1"/>
  </cols>
  <sheetData>
    <row r="1" spans="1:4" ht="20.100000000000001" customHeight="1" x14ac:dyDescent="0.25">
      <c r="A1" s="17" t="s">
        <v>86</v>
      </c>
      <c r="B1" s="26"/>
      <c r="C1" s="26"/>
      <c r="D1" s="27"/>
    </row>
    <row r="2" spans="1:4" x14ac:dyDescent="0.25">
      <c r="A2" s="28" t="s">
        <v>87</v>
      </c>
      <c r="B2" s="18"/>
      <c r="C2" s="18"/>
      <c r="D2" s="19"/>
    </row>
    <row r="3" spans="1:4" ht="15" customHeight="1" x14ac:dyDescent="0.25">
      <c r="A3" s="20" t="s">
        <v>77</v>
      </c>
      <c r="B3" s="21"/>
      <c r="C3" s="21"/>
      <c r="D3" s="22"/>
    </row>
    <row r="4" spans="1:4" s="4" customFormat="1" ht="45" x14ac:dyDescent="0.25">
      <c r="A4" s="7" t="s">
        <v>0</v>
      </c>
      <c r="B4" s="8" t="s">
        <v>78</v>
      </c>
      <c r="C4" s="8" t="s">
        <v>79</v>
      </c>
      <c r="D4" s="8" t="s">
        <v>85</v>
      </c>
    </row>
    <row r="5" spans="1:4" s="4" customFormat="1" ht="21.95" customHeight="1" x14ac:dyDescent="0.25">
      <c r="A5" s="23" t="s">
        <v>80</v>
      </c>
      <c r="B5" s="24"/>
      <c r="C5" s="24"/>
      <c r="D5" s="25"/>
    </row>
    <row r="6" spans="1:4" s="2" customFormat="1" ht="15" customHeight="1" x14ac:dyDescent="0.25">
      <c r="A6" s="5" t="s">
        <v>53</v>
      </c>
      <c r="B6" s="3">
        <v>880417</v>
      </c>
      <c r="C6" s="6">
        <v>41925302</v>
      </c>
      <c r="D6" s="1">
        <v>47.619819999999997</v>
      </c>
    </row>
    <row r="7" spans="1:4" s="2" customFormat="1" ht="15" customHeight="1" x14ac:dyDescent="0.25">
      <c r="A7" s="5" t="s">
        <v>26</v>
      </c>
      <c r="B7" s="3">
        <v>864601</v>
      </c>
      <c r="C7" s="6">
        <v>39773141</v>
      </c>
      <c r="D7" s="1">
        <v>46.001730000000002</v>
      </c>
    </row>
    <row r="8" spans="1:4" s="2" customFormat="1" ht="15" customHeight="1" x14ac:dyDescent="0.25">
      <c r="A8" s="5" t="s">
        <v>7</v>
      </c>
      <c r="B8" s="3">
        <v>1753162</v>
      </c>
      <c r="C8" s="6">
        <v>61298271</v>
      </c>
      <c r="D8" s="1">
        <v>34.964410000000001</v>
      </c>
    </row>
    <row r="9" spans="1:4" s="2" customFormat="1" ht="15" customHeight="1" x14ac:dyDescent="0.25">
      <c r="A9" s="5" t="s">
        <v>39</v>
      </c>
      <c r="B9" s="3">
        <v>2164991</v>
      </c>
      <c r="C9" s="6">
        <v>66721215.259999998</v>
      </c>
      <c r="D9" s="1">
        <v>30.818239999999999</v>
      </c>
    </row>
    <row r="10" spans="1:4" s="2" customFormat="1" ht="15" customHeight="1" x14ac:dyDescent="0.25">
      <c r="A10" s="5" t="s">
        <v>58</v>
      </c>
      <c r="B10" s="3">
        <v>895406</v>
      </c>
      <c r="C10" s="6">
        <v>27039463.57</v>
      </c>
      <c r="D10" s="1">
        <v>30.197990000000001</v>
      </c>
    </row>
    <row r="11" spans="1:4" s="2" customFormat="1" ht="15" customHeight="1" x14ac:dyDescent="0.25">
      <c r="A11" s="5" t="s">
        <v>23</v>
      </c>
      <c r="B11" s="3">
        <v>1238951</v>
      </c>
      <c r="C11" s="6">
        <v>36111983</v>
      </c>
      <c r="D11" s="1">
        <v>29.147220000000001</v>
      </c>
    </row>
    <row r="12" spans="1:4" s="2" customFormat="1" ht="15" customHeight="1" x14ac:dyDescent="0.25">
      <c r="A12" s="5" t="s">
        <v>50</v>
      </c>
      <c r="B12" s="3">
        <v>1113807</v>
      </c>
      <c r="C12" s="6">
        <v>31297085</v>
      </c>
      <c r="D12" s="1">
        <v>28.0992</v>
      </c>
    </row>
    <row r="13" spans="1:4" s="2" customFormat="1" ht="21.95" customHeight="1" x14ac:dyDescent="0.25">
      <c r="A13" s="14" t="s">
        <v>82</v>
      </c>
      <c r="B13" s="15"/>
      <c r="C13" s="15"/>
      <c r="D13" s="16"/>
    </row>
    <row r="14" spans="1:4" s="2" customFormat="1" ht="15" customHeight="1" x14ac:dyDescent="0.25">
      <c r="A14" s="5" t="s">
        <v>52</v>
      </c>
      <c r="B14" s="3">
        <v>362156</v>
      </c>
      <c r="C14" s="6">
        <v>17414756</v>
      </c>
      <c r="D14" s="1">
        <v>48.08634</v>
      </c>
    </row>
    <row r="15" spans="1:4" s="2" customFormat="1" ht="15" customHeight="1" x14ac:dyDescent="0.25">
      <c r="A15" s="5" t="s">
        <v>36</v>
      </c>
      <c r="B15" s="3">
        <v>100801</v>
      </c>
      <c r="C15" s="6">
        <v>4300298.33</v>
      </c>
      <c r="D15" s="1">
        <v>42.661270000000002</v>
      </c>
    </row>
    <row r="16" spans="1:4" s="2" customFormat="1" ht="15" customHeight="1" x14ac:dyDescent="0.25">
      <c r="A16" s="5" t="s">
        <v>31</v>
      </c>
      <c r="B16" s="3">
        <v>625310</v>
      </c>
      <c r="C16" s="6">
        <v>23898831</v>
      </c>
      <c r="D16" s="1">
        <v>38.219169999999998</v>
      </c>
    </row>
    <row r="17" spans="1:4" s="2" customFormat="1" ht="15" customHeight="1" x14ac:dyDescent="0.25">
      <c r="A17" s="5" t="s">
        <v>72</v>
      </c>
      <c r="B17" s="3">
        <v>495400</v>
      </c>
      <c r="C17" s="6">
        <v>15581913.91</v>
      </c>
      <c r="D17" s="1">
        <v>31.453199999999999</v>
      </c>
    </row>
    <row r="18" spans="1:4" s="2" customFormat="1" ht="15" customHeight="1" x14ac:dyDescent="0.25">
      <c r="A18" s="5" t="s">
        <v>51</v>
      </c>
      <c r="B18" s="3">
        <v>273867</v>
      </c>
      <c r="C18" s="6">
        <v>7323869.4100000001</v>
      </c>
      <c r="D18" s="1">
        <v>26.742429999999999</v>
      </c>
    </row>
    <row r="19" spans="1:4" s="2" customFormat="1" ht="15" customHeight="1" x14ac:dyDescent="0.25">
      <c r="A19" s="5" t="s">
        <v>64</v>
      </c>
      <c r="B19" s="3">
        <v>381319</v>
      </c>
      <c r="C19" s="6">
        <v>9954650</v>
      </c>
      <c r="D19" s="1">
        <v>26.105830000000001</v>
      </c>
    </row>
    <row r="20" spans="1:4" s="2" customFormat="1" ht="15" customHeight="1" x14ac:dyDescent="0.25">
      <c r="A20" s="5" t="s">
        <v>66</v>
      </c>
      <c r="B20" s="3">
        <v>192852</v>
      </c>
      <c r="C20" s="6">
        <v>4793365</v>
      </c>
      <c r="D20" s="1">
        <v>24.855149999999998</v>
      </c>
    </row>
    <row r="21" spans="1:4" s="2" customFormat="1" ht="15" customHeight="1" x14ac:dyDescent="0.25">
      <c r="A21" s="5" t="s">
        <v>27</v>
      </c>
      <c r="B21" s="3">
        <v>298265</v>
      </c>
      <c r="C21" s="6">
        <v>7411826.9900000002</v>
      </c>
      <c r="D21" s="1">
        <v>24.849799999999998</v>
      </c>
    </row>
    <row r="22" spans="1:4" s="2" customFormat="1" ht="15" customHeight="1" x14ac:dyDescent="0.25">
      <c r="A22" s="5" t="s">
        <v>24</v>
      </c>
      <c r="B22" s="3">
        <v>138694</v>
      </c>
      <c r="C22" s="6">
        <v>3407645</v>
      </c>
      <c r="D22" s="1">
        <v>24.569520000000001</v>
      </c>
    </row>
    <row r="23" spans="1:4" s="2" customFormat="1" ht="15" customHeight="1" x14ac:dyDescent="0.25">
      <c r="A23" s="5" t="s">
        <v>5</v>
      </c>
      <c r="B23" s="3">
        <v>545184</v>
      </c>
      <c r="C23" s="6">
        <v>13270311</v>
      </c>
      <c r="D23" s="1">
        <v>24.340979999999998</v>
      </c>
    </row>
    <row r="24" spans="1:4" s="2" customFormat="1" ht="15" customHeight="1" x14ac:dyDescent="0.25">
      <c r="A24" s="5" t="s">
        <v>11</v>
      </c>
      <c r="B24" s="3">
        <v>323785</v>
      </c>
      <c r="C24" s="6">
        <v>7844263</v>
      </c>
      <c r="D24" s="1">
        <v>24.226759999999999</v>
      </c>
    </row>
    <row r="25" spans="1:4" s="2" customFormat="1" ht="15" customHeight="1" x14ac:dyDescent="0.25">
      <c r="A25" s="5" t="s">
        <v>32</v>
      </c>
      <c r="B25" s="3">
        <v>276278</v>
      </c>
      <c r="C25" s="6">
        <v>6574307.1900000004</v>
      </c>
      <c r="D25" s="1">
        <v>23.79599</v>
      </c>
    </row>
    <row r="26" spans="1:4" s="2" customFormat="1" ht="15" customHeight="1" x14ac:dyDescent="0.25">
      <c r="A26" s="5" t="s">
        <v>9</v>
      </c>
      <c r="B26" s="3">
        <v>140956</v>
      </c>
      <c r="C26" s="6">
        <v>3071102.87</v>
      </c>
      <c r="D26" s="1">
        <v>21.787669999999999</v>
      </c>
    </row>
    <row r="27" spans="1:4" s="2" customFormat="1" ht="15" customHeight="1" x14ac:dyDescent="0.25">
      <c r="A27" s="5" t="s">
        <v>38</v>
      </c>
      <c r="B27" s="3">
        <v>146689</v>
      </c>
      <c r="C27" s="6">
        <v>2960154</v>
      </c>
      <c r="D27" s="1">
        <v>20.1798</v>
      </c>
    </row>
    <row r="28" spans="1:4" s="2" customFormat="1" ht="15" customHeight="1" x14ac:dyDescent="0.25">
      <c r="A28" s="5" t="s">
        <v>8</v>
      </c>
      <c r="B28" s="3">
        <v>160463</v>
      </c>
      <c r="C28" s="6">
        <v>3217653</v>
      </c>
      <c r="D28" s="1">
        <v>20.052299999999999</v>
      </c>
    </row>
    <row r="29" spans="1:4" s="2" customFormat="1" ht="15" customHeight="1" x14ac:dyDescent="0.25">
      <c r="A29" s="5" t="s">
        <v>35</v>
      </c>
      <c r="B29" s="3">
        <v>325905</v>
      </c>
      <c r="C29" s="6">
        <v>6181394</v>
      </c>
      <c r="D29" s="1">
        <v>18.96686</v>
      </c>
    </row>
    <row r="30" spans="1:4" s="2" customFormat="1" ht="15" customHeight="1" x14ac:dyDescent="0.25">
      <c r="A30" s="5" t="s">
        <v>37</v>
      </c>
      <c r="B30" s="3">
        <v>331745</v>
      </c>
      <c r="C30" s="6">
        <v>5992759</v>
      </c>
      <c r="D30" s="1">
        <v>18.064350000000001</v>
      </c>
    </row>
    <row r="31" spans="1:4" s="2" customFormat="1" ht="15" customHeight="1" x14ac:dyDescent="0.25">
      <c r="A31" s="5" t="s">
        <v>49</v>
      </c>
      <c r="B31" s="3">
        <v>181679</v>
      </c>
      <c r="C31" s="6">
        <v>3274457.52</v>
      </c>
      <c r="D31" s="1">
        <v>18.023309999999999</v>
      </c>
    </row>
    <row r="32" spans="1:4" s="2" customFormat="1" ht="15" customHeight="1" x14ac:dyDescent="0.25">
      <c r="A32" s="5" t="s">
        <v>10</v>
      </c>
      <c r="B32" s="3">
        <v>191143</v>
      </c>
      <c r="C32" s="6">
        <v>3162937.15</v>
      </c>
      <c r="D32" s="1">
        <v>16.54749</v>
      </c>
    </row>
    <row r="33" spans="1:4" s="2" customFormat="1" ht="15" customHeight="1" x14ac:dyDescent="0.25">
      <c r="A33" s="5" t="s">
        <v>55</v>
      </c>
      <c r="B33" s="3">
        <v>109188</v>
      </c>
      <c r="C33" s="6">
        <v>1794215</v>
      </c>
      <c r="D33" s="1">
        <v>16.43235</v>
      </c>
    </row>
    <row r="34" spans="1:4" s="2" customFormat="1" ht="15" customHeight="1" x14ac:dyDescent="0.25">
      <c r="A34" s="5" t="s">
        <v>74</v>
      </c>
      <c r="B34" s="3">
        <v>299261</v>
      </c>
      <c r="C34" s="6">
        <v>4735181</v>
      </c>
      <c r="D34" s="1">
        <v>15.82291</v>
      </c>
    </row>
    <row r="35" spans="1:4" s="2" customFormat="1" ht="15" customHeight="1" x14ac:dyDescent="0.25">
      <c r="A35" s="5" t="s">
        <v>59</v>
      </c>
      <c r="B35" s="3">
        <v>604792</v>
      </c>
      <c r="C35" s="6">
        <v>8858846.7100000009</v>
      </c>
      <c r="D35" s="1">
        <v>14.64776</v>
      </c>
    </row>
    <row r="36" spans="1:4" s="2" customFormat="1" ht="15" customHeight="1" x14ac:dyDescent="0.25">
      <c r="A36" s="5" t="s">
        <v>47</v>
      </c>
      <c r="B36" s="3">
        <v>193437</v>
      </c>
      <c r="C36" s="6">
        <v>2827516</v>
      </c>
      <c r="D36" s="1">
        <v>14.617240000000001</v>
      </c>
    </row>
    <row r="37" spans="1:4" s="2" customFormat="1" ht="15" customHeight="1" x14ac:dyDescent="0.25">
      <c r="A37" s="5" t="s">
        <v>21</v>
      </c>
      <c r="B37" s="3">
        <v>173078</v>
      </c>
      <c r="C37" s="6">
        <v>2319619</v>
      </c>
      <c r="D37" s="1">
        <v>13.40216</v>
      </c>
    </row>
    <row r="38" spans="1:4" s="2" customFormat="1" ht="15" customHeight="1" x14ac:dyDescent="0.25">
      <c r="A38" s="5" t="s">
        <v>57</v>
      </c>
      <c r="B38" s="3">
        <v>466533</v>
      </c>
      <c r="C38" s="6">
        <v>5827088</v>
      </c>
      <c r="D38" s="1">
        <v>12.49019</v>
      </c>
    </row>
    <row r="39" spans="1:4" s="2" customFormat="1" ht="15" customHeight="1" x14ac:dyDescent="0.25">
      <c r="A39" s="5" t="s">
        <v>65</v>
      </c>
      <c r="B39" s="3">
        <v>424587</v>
      </c>
      <c r="C39" s="6">
        <v>4881393</v>
      </c>
      <c r="D39" s="1">
        <v>11.4968</v>
      </c>
    </row>
    <row r="40" spans="1:4" s="2" customFormat="1" ht="15" customHeight="1" x14ac:dyDescent="0.25">
      <c r="A40" s="5" t="s">
        <v>63</v>
      </c>
      <c r="B40" s="3">
        <v>154901</v>
      </c>
      <c r="C40" s="6">
        <v>1686892</v>
      </c>
      <c r="D40" s="1">
        <v>10.890129999999999</v>
      </c>
    </row>
    <row r="41" spans="1:4" s="2" customFormat="1" ht="15" customHeight="1" x14ac:dyDescent="0.25">
      <c r="A41" s="5" t="s">
        <v>19</v>
      </c>
      <c r="B41" s="3">
        <v>213755</v>
      </c>
      <c r="C41" s="6">
        <v>2177361.84</v>
      </c>
      <c r="D41" s="1">
        <v>10.186249999999999</v>
      </c>
    </row>
    <row r="42" spans="1:4" s="2" customFormat="1" ht="15" customHeight="1" x14ac:dyDescent="0.25">
      <c r="A42" s="5" t="s">
        <v>67</v>
      </c>
      <c r="B42" s="3">
        <v>279696</v>
      </c>
      <c r="C42" s="6">
        <v>2751290</v>
      </c>
      <c r="D42" s="1">
        <v>9.8367199999999997</v>
      </c>
    </row>
    <row r="43" spans="1:4" s="2" customFormat="1" ht="15" customHeight="1" x14ac:dyDescent="0.25">
      <c r="A43" s="5" t="s">
        <v>22</v>
      </c>
      <c r="B43" s="3">
        <v>226545</v>
      </c>
      <c r="C43" s="6">
        <v>1305425</v>
      </c>
      <c r="D43" s="1">
        <v>5.7623199999999999</v>
      </c>
    </row>
    <row r="44" spans="1:4" s="2" customFormat="1" ht="21.95" customHeight="1" x14ac:dyDescent="0.25">
      <c r="A44" s="14" t="s">
        <v>83</v>
      </c>
      <c r="B44" s="15"/>
      <c r="C44" s="15"/>
      <c r="D44" s="16"/>
    </row>
    <row r="45" spans="1:4" s="2" customFormat="1" ht="15" customHeight="1" x14ac:dyDescent="0.25">
      <c r="A45" s="5" t="s">
        <v>76</v>
      </c>
      <c r="B45" s="3">
        <v>27727</v>
      </c>
      <c r="C45" s="6">
        <v>2617025</v>
      </c>
      <c r="D45" s="1">
        <v>94.385440000000003</v>
      </c>
    </row>
    <row r="46" spans="1:4" s="2" customFormat="1" ht="15" customHeight="1" x14ac:dyDescent="0.25">
      <c r="A46" s="5" t="s">
        <v>3</v>
      </c>
      <c r="B46" s="3">
        <v>84652</v>
      </c>
      <c r="C46" s="6">
        <v>3663514</v>
      </c>
      <c r="D46" s="1">
        <v>43.277349999999998</v>
      </c>
    </row>
    <row r="47" spans="1:4" s="2" customFormat="1" ht="15" customHeight="1" x14ac:dyDescent="0.25">
      <c r="A47" s="5" t="s">
        <v>69</v>
      </c>
      <c r="B47" s="3">
        <v>77257</v>
      </c>
      <c r="C47" s="6">
        <v>2786491</v>
      </c>
      <c r="D47" s="1">
        <v>36.067810000000001</v>
      </c>
    </row>
    <row r="48" spans="1:4" s="2" customFormat="1" ht="15" customHeight="1" x14ac:dyDescent="0.25">
      <c r="A48" s="5" t="s">
        <v>13</v>
      </c>
      <c r="B48" s="3">
        <v>60831</v>
      </c>
      <c r="C48" s="6">
        <v>2070680</v>
      </c>
      <c r="D48" s="1">
        <v>34.039879999999997</v>
      </c>
    </row>
    <row r="49" spans="1:4" s="2" customFormat="1" ht="15" customHeight="1" x14ac:dyDescent="0.25">
      <c r="A49" s="5" t="s">
        <v>40</v>
      </c>
      <c r="B49" s="3">
        <v>72670</v>
      </c>
      <c r="C49" s="6">
        <v>2471733</v>
      </c>
      <c r="D49" s="1">
        <v>34.013109999999998</v>
      </c>
    </row>
    <row r="50" spans="1:4" s="2" customFormat="1" ht="15" customHeight="1" x14ac:dyDescent="0.25">
      <c r="A50" s="5" t="s">
        <v>4</v>
      </c>
      <c r="B50" s="3">
        <v>68409</v>
      </c>
      <c r="C50" s="6">
        <v>2127088</v>
      </c>
      <c r="D50" s="1">
        <v>31.093689999999999</v>
      </c>
    </row>
    <row r="51" spans="1:4" s="2" customFormat="1" ht="15" customHeight="1" x14ac:dyDescent="0.25">
      <c r="A51" s="5" t="s">
        <v>68</v>
      </c>
      <c r="B51" s="3">
        <v>96615</v>
      </c>
      <c r="C51" s="6">
        <v>2031809</v>
      </c>
      <c r="D51" s="1">
        <v>21.029949999999999</v>
      </c>
    </row>
    <row r="52" spans="1:4" s="2" customFormat="1" ht="15" customHeight="1" x14ac:dyDescent="0.25">
      <c r="A52" s="5" t="s">
        <v>43</v>
      </c>
      <c r="B52" s="3">
        <v>71062</v>
      </c>
      <c r="C52" s="6">
        <v>1454889</v>
      </c>
      <c r="D52" s="1">
        <v>20.473520000000001</v>
      </c>
    </row>
    <row r="53" spans="1:4" s="2" customFormat="1" ht="15" customHeight="1" x14ac:dyDescent="0.25">
      <c r="A53" s="5" t="s">
        <v>75</v>
      </c>
      <c r="B53" s="3">
        <v>57070</v>
      </c>
      <c r="C53" s="6">
        <v>1123379.3700000001</v>
      </c>
      <c r="D53" s="1">
        <v>19.684239999999999</v>
      </c>
    </row>
    <row r="54" spans="1:4" s="2" customFormat="1" ht="15" customHeight="1" x14ac:dyDescent="0.25">
      <c r="A54" s="5" t="s">
        <v>12</v>
      </c>
      <c r="B54" s="3">
        <v>67528</v>
      </c>
      <c r="C54" s="6">
        <v>1204067</v>
      </c>
      <c r="D54" s="1">
        <v>17.830629999999999</v>
      </c>
    </row>
    <row r="55" spans="1:4" s="2" customFormat="1" ht="15" customHeight="1" x14ac:dyDescent="0.25">
      <c r="A55" s="5" t="s">
        <v>18</v>
      </c>
      <c r="B55" s="3">
        <v>48200</v>
      </c>
      <c r="C55" s="6">
        <v>857650</v>
      </c>
      <c r="D55" s="1">
        <v>17.793569999999999</v>
      </c>
    </row>
    <row r="56" spans="1:4" s="2" customFormat="1" ht="15" customHeight="1" x14ac:dyDescent="0.25">
      <c r="A56" s="5" t="s">
        <v>70</v>
      </c>
      <c r="B56" s="3">
        <v>64620</v>
      </c>
      <c r="C56" s="6">
        <v>1114325</v>
      </c>
      <c r="D56" s="1">
        <v>17.24427</v>
      </c>
    </row>
    <row r="57" spans="1:4" s="2" customFormat="1" ht="15" customHeight="1" x14ac:dyDescent="0.25">
      <c r="A57" s="5" t="s">
        <v>61</v>
      </c>
      <c r="B57" s="3">
        <v>32535</v>
      </c>
      <c r="C57" s="6">
        <v>548377</v>
      </c>
      <c r="D57" s="1">
        <v>16.854990000000001</v>
      </c>
    </row>
    <row r="58" spans="1:4" s="2" customFormat="1" ht="15" customHeight="1" x14ac:dyDescent="0.25">
      <c r="A58" s="5" t="s">
        <v>41</v>
      </c>
      <c r="B58" s="3">
        <v>73684</v>
      </c>
      <c r="C58" s="6">
        <v>1207786.72</v>
      </c>
      <c r="D58" s="1">
        <v>16.391439999999999</v>
      </c>
    </row>
    <row r="59" spans="1:4" s="2" customFormat="1" ht="15" customHeight="1" x14ac:dyDescent="0.25">
      <c r="A59" s="5" t="s">
        <v>44</v>
      </c>
      <c r="B59" s="3">
        <v>41680</v>
      </c>
      <c r="C59" s="6">
        <v>670300</v>
      </c>
      <c r="D59" s="1">
        <v>16.082049999999999</v>
      </c>
    </row>
    <row r="60" spans="1:4" s="2" customFormat="1" ht="15" customHeight="1" x14ac:dyDescent="0.25">
      <c r="A60" s="5" t="s">
        <v>29</v>
      </c>
      <c r="B60" s="3">
        <v>34901</v>
      </c>
      <c r="C60" s="6">
        <v>533378.66</v>
      </c>
      <c r="D60" s="1">
        <v>15.28262</v>
      </c>
    </row>
    <row r="61" spans="1:4" s="2" customFormat="1" ht="15" customHeight="1" x14ac:dyDescent="0.25">
      <c r="A61" s="5" t="s">
        <v>45</v>
      </c>
      <c r="B61" s="3">
        <v>58806</v>
      </c>
      <c r="C61" s="6">
        <v>854075.45</v>
      </c>
      <c r="D61" s="1">
        <v>14.52361</v>
      </c>
    </row>
    <row r="62" spans="1:4" s="2" customFormat="1" ht="15" customHeight="1" x14ac:dyDescent="0.25">
      <c r="A62" s="5" t="s">
        <v>20</v>
      </c>
      <c r="B62" s="3">
        <v>38908</v>
      </c>
      <c r="C62" s="6">
        <v>532749</v>
      </c>
      <c r="D62" s="1">
        <v>13.69253</v>
      </c>
    </row>
    <row r="63" spans="1:4" s="2" customFormat="1" ht="15" customHeight="1" x14ac:dyDescent="0.25">
      <c r="A63" s="5" t="s">
        <v>48</v>
      </c>
      <c r="B63" s="3">
        <v>41549</v>
      </c>
      <c r="C63" s="6">
        <v>516482</v>
      </c>
      <c r="D63" s="1">
        <v>12.430669999999999</v>
      </c>
    </row>
    <row r="64" spans="1:4" s="2" customFormat="1" ht="15" customHeight="1" x14ac:dyDescent="0.25">
      <c r="A64" s="5" t="s">
        <v>73</v>
      </c>
      <c r="B64" s="3">
        <v>55450</v>
      </c>
      <c r="C64" s="6">
        <v>656638</v>
      </c>
      <c r="D64" s="1">
        <v>11.84198</v>
      </c>
    </row>
    <row r="65" spans="1:4" s="2" customFormat="1" ht="15" customHeight="1" x14ac:dyDescent="0.25">
      <c r="A65" s="5" t="s">
        <v>16</v>
      </c>
      <c r="B65" s="3">
        <v>96241</v>
      </c>
      <c r="C65" s="6">
        <v>1064768</v>
      </c>
      <c r="D65" s="1">
        <v>11.063560000000001</v>
      </c>
    </row>
    <row r="66" spans="1:4" s="2" customFormat="1" ht="15" customHeight="1" x14ac:dyDescent="0.25">
      <c r="A66" s="5" t="s">
        <v>1</v>
      </c>
      <c r="B66" s="3">
        <v>41600</v>
      </c>
      <c r="C66" s="6">
        <v>348753</v>
      </c>
      <c r="D66" s="1">
        <v>8.3834900000000001</v>
      </c>
    </row>
    <row r="67" spans="1:4" s="2" customFormat="1" ht="21.95" customHeight="1" x14ac:dyDescent="0.25">
      <c r="A67" s="14" t="s">
        <v>84</v>
      </c>
      <c r="B67" s="15"/>
      <c r="C67" s="15"/>
      <c r="D67" s="16"/>
    </row>
    <row r="68" spans="1:4" s="2" customFormat="1" ht="15" customHeight="1" x14ac:dyDescent="0.25">
      <c r="A68" s="5" t="s">
        <v>62</v>
      </c>
      <c r="B68" s="3">
        <v>6470</v>
      </c>
      <c r="C68" s="6">
        <v>1732250</v>
      </c>
      <c r="D68" s="1">
        <v>267.73570000000001</v>
      </c>
    </row>
    <row r="69" spans="1:4" s="2" customFormat="1" ht="15" customHeight="1" x14ac:dyDescent="0.25">
      <c r="A69" s="5" t="s">
        <v>42</v>
      </c>
      <c r="B69" s="3">
        <v>14959</v>
      </c>
      <c r="C69" s="6">
        <v>811377</v>
      </c>
      <c r="D69" s="1">
        <v>54.24006</v>
      </c>
    </row>
    <row r="70" spans="1:4" s="2" customFormat="1" ht="15" customHeight="1" x14ac:dyDescent="0.25">
      <c r="A70" s="5" t="s">
        <v>46</v>
      </c>
      <c r="B70" s="3">
        <v>12033</v>
      </c>
      <c r="C70" s="6">
        <v>635860</v>
      </c>
      <c r="D70" s="1">
        <v>52.843020000000003</v>
      </c>
    </row>
    <row r="71" spans="1:4" s="2" customFormat="1" ht="15" customHeight="1" x14ac:dyDescent="0.25">
      <c r="A71" s="5" t="s">
        <v>17</v>
      </c>
      <c r="B71" s="3">
        <v>16574</v>
      </c>
      <c r="C71" s="6">
        <v>707091</v>
      </c>
      <c r="D71" s="1">
        <v>42.662660000000002</v>
      </c>
    </row>
    <row r="72" spans="1:4" s="2" customFormat="1" ht="15" customHeight="1" x14ac:dyDescent="0.25">
      <c r="A72" s="5" t="s">
        <v>60</v>
      </c>
      <c r="B72" s="3">
        <v>11743</v>
      </c>
      <c r="C72" s="6">
        <v>498083</v>
      </c>
      <c r="D72" s="1">
        <v>42.415309999999998</v>
      </c>
    </row>
    <row r="73" spans="1:4" s="2" customFormat="1" ht="15" customHeight="1" x14ac:dyDescent="0.25">
      <c r="A73" s="5" t="s">
        <v>34</v>
      </c>
      <c r="B73" s="3">
        <v>15808</v>
      </c>
      <c r="C73" s="6">
        <v>634686</v>
      </c>
      <c r="D73" s="1">
        <v>40.14967</v>
      </c>
    </row>
    <row r="74" spans="1:4" s="2" customFormat="1" ht="15" customHeight="1" x14ac:dyDescent="0.25">
      <c r="A74" s="5" t="s">
        <v>15</v>
      </c>
      <c r="B74" s="3">
        <v>18483</v>
      </c>
      <c r="C74" s="6">
        <v>702382</v>
      </c>
      <c r="D74" s="1">
        <v>38.001510000000003</v>
      </c>
    </row>
    <row r="75" spans="1:4" s="2" customFormat="1" ht="15" customHeight="1" x14ac:dyDescent="0.25">
      <c r="A75" s="5" t="s">
        <v>28</v>
      </c>
      <c r="B75" s="3">
        <v>8198</v>
      </c>
      <c r="C75" s="6">
        <v>302823</v>
      </c>
      <c r="D75" s="1">
        <v>36.938639999999999</v>
      </c>
    </row>
    <row r="76" spans="1:4" s="2" customFormat="1" ht="15" customHeight="1" x14ac:dyDescent="0.25">
      <c r="A76" s="5" t="s">
        <v>14</v>
      </c>
      <c r="B76" s="3">
        <v>10377</v>
      </c>
      <c r="C76" s="6">
        <v>373292</v>
      </c>
      <c r="D76" s="1">
        <v>35.973019999999998</v>
      </c>
    </row>
    <row r="77" spans="1:4" s="2" customFormat="1" ht="15" customHeight="1" x14ac:dyDescent="0.25">
      <c r="A77" s="5" t="s">
        <v>6</v>
      </c>
      <c r="B77" s="3">
        <v>10608</v>
      </c>
      <c r="C77" s="6">
        <v>368921</v>
      </c>
      <c r="D77" s="1">
        <v>34.777619999999999</v>
      </c>
    </row>
    <row r="78" spans="1:4" s="2" customFormat="1" ht="15" customHeight="1" x14ac:dyDescent="0.25">
      <c r="A78" s="5" t="s">
        <v>54</v>
      </c>
      <c r="B78" s="3">
        <v>19082</v>
      </c>
      <c r="C78" s="6">
        <v>661776</v>
      </c>
      <c r="D78" s="1">
        <v>34.680639999999997</v>
      </c>
    </row>
    <row r="79" spans="1:4" s="2" customFormat="1" ht="15" customHeight="1" x14ac:dyDescent="0.25">
      <c r="A79" s="5" t="s">
        <v>25</v>
      </c>
      <c r="B79" s="3">
        <v>4102</v>
      </c>
      <c r="C79" s="6">
        <v>79340</v>
      </c>
      <c r="D79" s="1">
        <v>19.34178</v>
      </c>
    </row>
    <row r="80" spans="1:4" s="2" customFormat="1" ht="15" customHeight="1" x14ac:dyDescent="0.25">
      <c r="A80" s="5" t="s">
        <v>56</v>
      </c>
      <c r="B80" s="3">
        <v>24391</v>
      </c>
      <c r="C80" s="6">
        <v>431050</v>
      </c>
      <c r="D80" s="1">
        <v>17.672499999999999</v>
      </c>
    </row>
    <row r="81" spans="1:4" s="2" customFormat="1" ht="15" customHeight="1" x14ac:dyDescent="0.25">
      <c r="A81" s="5" t="s">
        <v>30</v>
      </c>
      <c r="B81" s="3">
        <v>10466</v>
      </c>
      <c r="C81" s="6">
        <v>159597</v>
      </c>
      <c r="D81" s="1">
        <v>15.249090000000001</v>
      </c>
    </row>
    <row r="82" spans="1:4" s="2" customFormat="1" ht="15" customHeight="1" x14ac:dyDescent="0.25">
      <c r="A82" s="5" t="s">
        <v>71</v>
      </c>
      <c r="B82" s="3">
        <v>22500</v>
      </c>
      <c r="C82" s="6">
        <v>279556</v>
      </c>
      <c r="D82" s="1">
        <v>12.424709999999999</v>
      </c>
    </row>
    <row r="83" spans="1:4" s="2" customFormat="1" ht="15" customHeight="1" x14ac:dyDescent="0.25">
      <c r="A83" s="5" t="s">
        <v>2</v>
      </c>
      <c r="B83" s="3">
        <v>2239</v>
      </c>
      <c r="C83" s="6">
        <v>25000</v>
      </c>
      <c r="D83" s="1">
        <v>11.165699999999999</v>
      </c>
    </row>
    <row r="84" spans="1:4" s="2" customFormat="1" ht="15" customHeight="1" x14ac:dyDescent="0.25">
      <c r="A84" s="5" t="s">
        <v>33</v>
      </c>
      <c r="B84" s="3">
        <v>18585</v>
      </c>
      <c r="C84" s="6">
        <v>202741</v>
      </c>
      <c r="D84" s="1">
        <v>10.908849999999999</v>
      </c>
    </row>
    <row r="85" spans="1:4" s="13" customFormat="1" ht="20.100000000000001" customHeight="1" x14ac:dyDescent="0.25">
      <c r="A85" s="9" t="s">
        <v>81</v>
      </c>
      <c r="B85" s="10">
        <f>SUM(B6:B84)</f>
        <v>19088212</v>
      </c>
      <c r="C85" s="11">
        <f>SUM(C6:C84)</f>
        <v>532029565.94999999</v>
      </c>
      <c r="D85" s="12">
        <f>C85/B85</f>
        <v>27.872153030886288</v>
      </c>
    </row>
  </sheetData>
  <printOptions horizontalCentered="1"/>
  <pageMargins left="0.5" right="0.5" top="0.75" bottom="0.75" header="0.3" footer="0.3"/>
  <pageSetup scale="80" orientation="portrait" horizontalDpi="300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23</vt:lpstr>
      <vt:lpstr>Sheet2</vt:lpstr>
      <vt:lpstr>Sheet3</vt:lpstr>
      <vt:lpstr>'Table 23'!Print_Titles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Katrice</dc:creator>
  <cp:lastModifiedBy>Stewart, Katrice E.</cp:lastModifiedBy>
  <cp:lastPrinted>2013-04-11T21:01:58Z</cp:lastPrinted>
  <dcterms:created xsi:type="dcterms:W3CDTF">2013-03-16T01:07:38Z</dcterms:created>
  <dcterms:modified xsi:type="dcterms:W3CDTF">2013-04-11T21:02:51Z</dcterms:modified>
</cp:coreProperties>
</file>