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B85" i="1"/>
  <c r="D85" i="1"/>
</calcChain>
</file>

<file path=xl/sharedStrings.xml><?xml version="1.0" encoding="utf-8"?>
<sst xmlns="http://schemas.openxmlformats.org/spreadsheetml/2006/main" count="108" uniqueCount="89">
  <si>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</si>
  <si>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</si>
  <si>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</si>
  <si>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</si>
  <si>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</si>
  <si>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</si>
  <si>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</si>
  <si>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</si>
  <si>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</si>
  <si>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</si>
  <si>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</si>
  <si>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</si>
  <si>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</si>
  <si>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</si>
  <si>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</si>
  <si>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</si>
  <si>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</si>
  <si>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</si>
  <si>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</si>
  <si>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</si>
  <si>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</si>
  <si>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</si>
  <si>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</si>
  <si>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</si>
  <si>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</si>
  <si>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</si>
  <si>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</si>
  <si>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</si>
  <si>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</si>
  <si>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</si>
  <si>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</si>
  <si>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</si>
  <si>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</si>
  <si>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</si>
  <si>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</si>
  <si>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</si>
  <si>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</si>
  <si>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</si>
  <si>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</si>
  <si>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</si>
  <si>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</si>
  <si>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</si>
  <si>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</si>
  <si>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</si>
  <si>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</si>
  <si>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</si>
  <si>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</si>
  <si>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</si>
  <si>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</si>
  <si>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</si>
  <si>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</si>
  <si>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</si>
  <si>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</si>
  <si>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</si>
  <si>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</si>
  <si>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</si>
  <si>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</si>
  <si>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</si>
  <si>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</si>
  <si>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</si>
  <si>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</si>
  <si>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</si>
  <si>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</si>
  <si>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</si>
  <si>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</si>
  <si>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</si>
  <si>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</si>
  <si>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</si>
  <si>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</si>
  <si>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</si>
  <si>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</si>
  <si>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</si>
  <si>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</si>
  <si>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</si>
  <si>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</si>
  <si>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</si>
  <si>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</si>
  <si>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</si>
  <si>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Florida Total FY 2010-2011</t>
  </si>
  <si>
    <t>NC</t>
  </si>
  <si>
    <t>Service Area 
Population</t>
  </si>
  <si>
    <t>Reference 
Transactions</t>
  </si>
  <si>
    <t>Reference Transactions
Per Capita</t>
  </si>
  <si>
    <t>Service Population Over 750,001</t>
  </si>
  <si>
    <t>Service Population 750,000 - 100,001</t>
  </si>
  <si>
    <t>Service Population 100,000 - 25,001</t>
  </si>
  <si>
    <t>Service Population 25,000 and Under</t>
  </si>
  <si>
    <t>Table 32 - Reference Transactions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</si>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</sst>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2" fillId="3" borderId="0" applyNumberFormat="0" applyBorder="0" applyAlignment="0" applyProtection="0"/>
    <xf numFmtId="0" fontId="16" fillId="6" borderId="11" applyNumberFormat="0" applyAlignment="0" applyProtection="0"/>
    <xf numFmtId="0" fontId="18" fillId="7" borderId="14" applyNumberFormat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4" fillId="5" borderId="11" applyNumberFormat="0" applyAlignment="0" applyProtection="0"/>
    <xf numFmtId="0" fontId="17" fillId="0" borderId="13" applyNumberFormat="0" applyFill="0" applyAlignment="0" applyProtection="0"/>
    <xf numFmtId="0" fontId="13" fillId="4" borderId="0" applyNumberFormat="0" applyBorder="0" applyAlignment="0" applyProtection="0"/>
    <xf numFmtId="0" fontId="2" fillId="0" borderId="0"/>
    <xf numFmtId="0" fontId="6" fillId="8" borderId="15" applyNumberFormat="0" applyFont="0" applyAlignment="0" applyProtection="0"/>
    <xf numFmtId="0" fontId="6" fillId="8" borderId="15" applyNumberFormat="0" applyFont="0" applyAlignment="0" applyProtection="0"/>
    <xf numFmtId="0" fontId="15" fillId="6" borderId="12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2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2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2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1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33" borderId="7" xfId="0" applyFont="1" applyFill="1" applyBorder="1" applyAlignment="1">
      <alignment horizontal="left" vertical="top"/>
    </xf>
    <xf numFmtId="0" fontId="4" fillId="33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/>
    </xf>
    <xf numFmtId="3" fontId="5" fillId="0" borderId="7" xfId="62" applyNumberFormat="1" applyFont="1" applyFill="1" applyBorder="1"/>
    <xf numFmtId="0" fontId="2" fillId="0" borderId="0" xfId="0" applyFont="1" applyAlignment="1">
      <alignment horizontal="center"/>
    </xf>
    <xf numFmtId="0" fontId="5" fillId="0" borderId="7" xfId="107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" fontId="4" fillId="33" borderId="7" xfId="0" applyNumberFormat="1" applyFont="1" applyFill="1" applyBorder="1" applyAlignment="1">
      <alignment vertical="center"/>
    </xf>
    <xf numFmtId="4" fontId="5" fillId="0" borderId="7" xfId="62" applyNumberFormat="1" applyFont="1" applyFill="1" applyBorder="1"/>
    <xf numFmtId="0" fontId="4" fillId="33" borderId="7" xfId="49" applyFont="1" applyFill="1" applyBorder="1" applyAlignment="1">
      <alignment horizontal="left" vertical="center"/>
    </xf>
    <xf numFmtId="3" fontId="4" fillId="33" borderId="7" xfId="0" applyNumberFormat="1" applyFont="1" applyFill="1" applyBorder="1" applyAlignment="1">
      <alignment vertical="center"/>
    </xf>
    <xf numFmtId="0" fontId="4" fillId="33" borderId="6" xfId="0" applyFont="1" applyFill="1" applyBorder="1" applyAlignment="1">
      <alignment horizontal="left" vertical="center"/>
    </xf>
    <xf numFmtId="0" fontId="4" fillId="33" borderId="5" xfId="0" applyFont="1" applyFill="1" applyBorder="1" applyAlignment="1">
      <alignment horizontal="left" vertical="center"/>
    </xf>
    <xf numFmtId="0" fontId="4" fillId="33" borderId="4" xfId="0" applyFont="1" applyFill="1" applyBorder="1" applyAlignment="1">
      <alignment horizontal="left" vertical="center"/>
    </xf>
    <xf numFmtId="0" fontId="3" fillId="33" borderId="6" xfId="0" applyFont="1" applyFill="1" applyBorder="1" applyAlignment="1">
      <alignment vertical="center"/>
    </xf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0" fillId="33" borderId="5" xfId="0" applyFill="1" applyBorder="1" applyAlignment="1">
      <alignment vertical="center"/>
    </xf>
    <xf numFmtId="0" fontId="0" fillId="33" borderId="4" xfId="0" applyFill="1" applyBorder="1" applyAlignment="1">
      <alignment vertical="center"/>
    </xf>
    <xf numFmtId="0" fontId="1" fillId="0" borderId="6" xfId="0" applyFont="1" applyBorder="1" applyAlignment="1"/>
  </cellXfs>
  <cellStyles count="11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Currency 3" xfId="55"/>
    <cellStyle name="sDate" xfId="56"/>
    <cellStyle name="sDate 2" xfId="57"/>
    <cellStyle name="sDate 3" xfId="58"/>
    <cellStyle name="sDecimal" xfId="59"/>
    <cellStyle name="sDecimal 2" xfId="60"/>
    <cellStyle name="sDecimal 3" xfId="61"/>
    <cellStyle name="sInteger" xfId="62"/>
    <cellStyle name="sInteger 2" xfId="63"/>
    <cellStyle name="sInteger 3" xfId="64"/>
    <cellStyle name="sInteger_c" xfId="65"/>
    <cellStyle name="sLongDate" xfId="66"/>
    <cellStyle name="sLongDate 2" xfId="67"/>
    <cellStyle name="sLongDate 3" xfId="68"/>
    <cellStyle name="sLongTime" xfId="69"/>
    <cellStyle name="sLongTime 2" xfId="70"/>
    <cellStyle name="sLongTime 3" xfId="71"/>
    <cellStyle name="sMediumDate" xfId="72"/>
    <cellStyle name="sMediumDate 2" xfId="73"/>
    <cellStyle name="sMediumDate 3" xfId="74"/>
    <cellStyle name="sMediumTime" xfId="75"/>
    <cellStyle name="sMediumTime 2" xfId="76"/>
    <cellStyle name="sMediumTime 3" xfId="77"/>
    <cellStyle name="sNumber" xfId="78"/>
    <cellStyle name="sNumber 2" xfId="79"/>
    <cellStyle name="sNumber 3" xfId="80"/>
    <cellStyle name="sNumber_c" xfId="81"/>
    <cellStyle name="sPercent" xfId="82"/>
    <cellStyle name="sPercent 2" xfId="83"/>
    <cellStyle name="sPercent 3" xfId="84"/>
    <cellStyle name="sPhone" xfId="85"/>
    <cellStyle name="sPhone 2" xfId="86"/>
    <cellStyle name="sPhone 3" xfId="87"/>
    <cellStyle name="sPhoneExt" xfId="88"/>
    <cellStyle name="sPhoneExt 2" xfId="89"/>
    <cellStyle name="sPhoneExt 3" xfId="90"/>
    <cellStyle name="sPhoneExt_c" xfId="91"/>
    <cellStyle name="sRichText" xfId="92"/>
    <cellStyle name="sRichText 2" xfId="93"/>
    <cellStyle name="sRichText 3" xfId="94"/>
    <cellStyle name="sRichText_c" xfId="95"/>
    <cellStyle name="sShortDate" xfId="96"/>
    <cellStyle name="sShortDate 2" xfId="97"/>
    <cellStyle name="sShortDate 3" xfId="98"/>
    <cellStyle name="sShortDate_c" xfId="99"/>
    <cellStyle name="sShortTime" xfId="100"/>
    <cellStyle name="sShortTime 2" xfId="101"/>
    <cellStyle name="sShortTime 3" xfId="102"/>
    <cellStyle name="sShortTime_c" xfId="103"/>
    <cellStyle name="sStandard" xfId="104"/>
    <cellStyle name="sStandard 2" xfId="105"/>
    <cellStyle name="sStandard 3" xfId="106"/>
    <cellStyle name="sText" xfId="107"/>
    <cellStyle name="sText 2" xfId="108"/>
    <cellStyle name="sText 3" xfId="109"/>
    <cellStyle name="sText_c" xfId="110"/>
    <cellStyle name="sZip" xfId="111"/>
    <cellStyle name="sZip 2" xfId="112"/>
    <cellStyle name="sZip 3" xfId="113"/>
    <cellStyle name="sZip_c" xfId="114"/>
    <cellStyle name="Title" xfId="115" builtinId="15" customBuiltin="1"/>
    <cellStyle name="Total" xfId="116" builtinId="25" customBuiltin="1"/>
    <cellStyle name="Warning Text" xfId="1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/>
  </sheetViews>
  <sheetFormatPr defaultRowHeight="12.75" x14ac:dyDescent="0.2"/>
  <cols>
    <col min="1" max="1" width="48.7109375" customWidth="1"/>
    <col min="2" max="3" width="21.7109375" customWidth="1"/>
    <col min="4" max="4" width="26.7109375" customWidth="1"/>
  </cols>
  <sheetData>
    <row r="1" spans="1:4" ht="15.75" x14ac:dyDescent="0.2">
      <c r="A1" s="16" t="s">
        <v>87</v>
      </c>
      <c r="B1" s="22"/>
      <c r="C1" s="22"/>
      <c r="D1" s="23"/>
    </row>
    <row r="2" spans="1:4" s="1" customFormat="1" ht="15" customHeight="1" x14ac:dyDescent="0.2">
      <c r="A2" s="24" t="s">
        <v>88</v>
      </c>
      <c r="B2" s="17"/>
      <c r="C2" s="17"/>
      <c r="D2" s="18"/>
    </row>
    <row r="3" spans="1:4" s="1" customFormat="1" ht="15" customHeight="1" x14ac:dyDescent="0.2">
      <c r="A3" s="19" t="s">
        <v>77</v>
      </c>
      <c r="B3" s="20"/>
      <c r="C3" s="20"/>
      <c r="D3" s="21"/>
    </row>
    <row r="4" spans="1:4" s="6" customFormat="1" ht="31.5" customHeight="1" x14ac:dyDescent="0.2">
      <c r="A4" s="2" t="s">
        <v>0</v>
      </c>
      <c r="B4" s="3" t="s">
        <v>80</v>
      </c>
      <c r="C4" s="3" t="s">
        <v>81</v>
      </c>
      <c r="D4" s="3" t="s">
        <v>82</v>
      </c>
    </row>
    <row r="5" spans="1:4" s="6" customFormat="1" ht="20.100000000000001" customHeight="1" x14ac:dyDescent="0.2">
      <c r="A5" s="13" t="s">
        <v>83</v>
      </c>
      <c r="B5" s="14"/>
      <c r="C5" s="14"/>
      <c r="D5" s="15"/>
    </row>
    <row r="6" spans="1:4" s="1" customFormat="1" ht="15" customHeight="1" x14ac:dyDescent="0.2">
      <c r="A6" s="4" t="s">
        <v>7</v>
      </c>
      <c r="B6" s="5">
        <v>1753162</v>
      </c>
      <c r="C6" s="5">
        <v>8274742</v>
      </c>
      <c r="D6" s="10">
        <v>4.7199</v>
      </c>
    </row>
    <row r="7" spans="1:4" s="1" customFormat="1" ht="15" customHeight="1" x14ac:dyDescent="0.2">
      <c r="A7" s="4" t="s">
        <v>53</v>
      </c>
      <c r="B7" s="5">
        <v>880417</v>
      </c>
      <c r="C7" s="5">
        <v>1907123</v>
      </c>
      <c r="D7" s="10">
        <v>2.1661600000000001</v>
      </c>
    </row>
    <row r="8" spans="1:4" s="1" customFormat="1" ht="15" customHeight="1" x14ac:dyDescent="0.2">
      <c r="A8" s="4" t="s">
        <v>50</v>
      </c>
      <c r="B8" s="5">
        <v>1113807</v>
      </c>
      <c r="C8" s="5">
        <v>1804976</v>
      </c>
      <c r="D8" s="10">
        <v>1.6205499999999999</v>
      </c>
    </row>
    <row r="9" spans="1:4" s="1" customFormat="1" ht="15" customHeight="1" x14ac:dyDescent="0.2">
      <c r="A9" s="4" t="s">
        <v>39</v>
      </c>
      <c r="B9" s="5">
        <v>2164991</v>
      </c>
      <c r="C9" s="5">
        <v>3130203</v>
      </c>
      <c r="D9" s="10">
        <v>1.4458299999999999</v>
      </c>
    </row>
    <row r="10" spans="1:4" s="1" customFormat="1" ht="15" customHeight="1" x14ac:dyDescent="0.2">
      <c r="A10" s="4" t="s">
        <v>58</v>
      </c>
      <c r="B10" s="5">
        <v>895406</v>
      </c>
      <c r="C10" s="5">
        <v>1244417</v>
      </c>
      <c r="D10" s="10">
        <v>1.38978</v>
      </c>
    </row>
    <row r="11" spans="1:4" s="1" customFormat="1" ht="15" customHeight="1" x14ac:dyDescent="0.2">
      <c r="A11" s="4" t="s">
        <v>26</v>
      </c>
      <c r="B11" s="5">
        <v>864601</v>
      </c>
      <c r="C11" s="5">
        <v>956766</v>
      </c>
      <c r="D11" s="10">
        <v>1.1066</v>
      </c>
    </row>
    <row r="12" spans="1:4" s="1" customFormat="1" ht="15" customHeight="1" x14ac:dyDescent="0.2">
      <c r="A12" s="4" t="s">
        <v>23</v>
      </c>
      <c r="B12" s="5">
        <v>1238951</v>
      </c>
      <c r="C12" s="5">
        <v>869298</v>
      </c>
      <c r="D12" s="10">
        <v>0.70164000000000004</v>
      </c>
    </row>
    <row r="13" spans="1:4" s="1" customFormat="1" ht="20.100000000000001" customHeight="1" x14ac:dyDescent="0.2">
      <c r="A13" s="13" t="s">
        <v>84</v>
      </c>
      <c r="B13" s="14"/>
      <c r="C13" s="14"/>
      <c r="D13" s="15"/>
    </row>
    <row r="14" spans="1:4" s="1" customFormat="1" ht="15" customHeight="1" x14ac:dyDescent="0.2">
      <c r="A14" s="4" t="s">
        <v>24</v>
      </c>
      <c r="B14" s="5">
        <v>138694</v>
      </c>
      <c r="C14" s="5">
        <v>628708</v>
      </c>
      <c r="D14" s="10">
        <v>4.5330599999999999</v>
      </c>
    </row>
    <row r="15" spans="1:4" s="1" customFormat="1" ht="15" customHeight="1" x14ac:dyDescent="0.2">
      <c r="A15" s="4" t="s">
        <v>37</v>
      </c>
      <c r="B15" s="5">
        <v>331745</v>
      </c>
      <c r="C15" s="5">
        <v>1224758</v>
      </c>
      <c r="D15" s="10">
        <v>3.6918700000000002</v>
      </c>
    </row>
    <row r="16" spans="1:4" s="1" customFormat="1" ht="15" customHeight="1" x14ac:dyDescent="0.2">
      <c r="A16" s="4" t="s">
        <v>5</v>
      </c>
      <c r="B16" s="5">
        <v>545184</v>
      </c>
      <c r="C16" s="5">
        <v>1939185</v>
      </c>
      <c r="D16" s="10">
        <v>3.55694</v>
      </c>
    </row>
    <row r="17" spans="1:4" s="1" customFormat="1" ht="15" customHeight="1" x14ac:dyDescent="0.2">
      <c r="A17" s="4" t="s">
        <v>65</v>
      </c>
      <c r="B17" s="5">
        <v>424587</v>
      </c>
      <c r="C17" s="5">
        <v>1315690</v>
      </c>
      <c r="D17" s="10">
        <v>3.0987499999999999</v>
      </c>
    </row>
    <row r="18" spans="1:4" s="1" customFormat="1" ht="15" customHeight="1" x14ac:dyDescent="0.2">
      <c r="A18" s="4" t="s">
        <v>36</v>
      </c>
      <c r="B18" s="5">
        <v>100801</v>
      </c>
      <c r="C18" s="5">
        <v>250538</v>
      </c>
      <c r="D18" s="10">
        <v>2.4854699999999998</v>
      </c>
    </row>
    <row r="19" spans="1:4" s="1" customFormat="1" ht="15" customHeight="1" x14ac:dyDescent="0.2">
      <c r="A19" s="4" t="s">
        <v>72</v>
      </c>
      <c r="B19" s="5">
        <v>495400</v>
      </c>
      <c r="C19" s="5">
        <v>1045636</v>
      </c>
      <c r="D19" s="10">
        <v>2.11069</v>
      </c>
    </row>
    <row r="20" spans="1:4" s="1" customFormat="1" ht="15" customHeight="1" x14ac:dyDescent="0.2">
      <c r="A20" s="4" t="s">
        <v>31</v>
      </c>
      <c r="B20" s="5">
        <v>625310</v>
      </c>
      <c r="C20" s="5">
        <v>1246280</v>
      </c>
      <c r="D20" s="10">
        <v>1.9930600000000001</v>
      </c>
    </row>
    <row r="21" spans="1:4" s="1" customFormat="1" ht="15" customHeight="1" x14ac:dyDescent="0.2">
      <c r="A21" s="4" t="s">
        <v>22</v>
      </c>
      <c r="B21" s="5">
        <v>226545</v>
      </c>
      <c r="C21" s="5">
        <v>416683</v>
      </c>
      <c r="D21" s="10">
        <v>1.8392900000000001</v>
      </c>
    </row>
    <row r="22" spans="1:4" s="1" customFormat="1" ht="15" customHeight="1" x14ac:dyDescent="0.2">
      <c r="A22" s="4" t="s">
        <v>52</v>
      </c>
      <c r="B22" s="5">
        <v>362156</v>
      </c>
      <c r="C22" s="5">
        <v>652846</v>
      </c>
      <c r="D22" s="10">
        <v>1.80267</v>
      </c>
    </row>
    <row r="23" spans="1:4" s="1" customFormat="1" ht="15" customHeight="1" x14ac:dyDescent="0.2">
      <c r="A23" s="4" t="s">
        <v>21</v>
      </c>
      <c r="B23" s="5">
        <v>173078</v>
      </c>
      <c r="C23" s="5">
        <v>264419</v>
      </c>
      <c r="D23" s="10">
        <v>1.5277400000000001</v>
      </c>
    </row>
    <row r="24" spans="1:4" s="1" customFormat="1" ht="15" customHeight="1" x14ac:dyDescent="0.2">
      <c r="A24" s="4" t="s">
        <v>66</v>
      </c>
      <c r="B24" s="5">
        <v>192852</v>
      </c>
      <c r="C24" s="5">
        <v>285655</v>
      </c>
      <c r="D24" s="10">
        <v>1.4812099999999999</v>
      </c>
    </row>
    <row r="25" spans="1:4" s="1" customFormat="1" ht="15" customHeight="1" x14ac:dyDescent="0.2">
      <c r="A25" s="4" t="s">
        <v>27</v>
      </c>
      <c r="B25" s="5">
        <v>298265</v>
      </c>
      <c r="C25" s="5">
        <v>433613</v>
      </c>
      <c r="D25" s="10">
        <v>1.4537800000000001</v>
      </c>
    </row>
    <row r="26" spans="1:4" s="1" customFormat="1" ht="15" customHeight="1" x14ac:dyDescent="0.2">
      <c r="A26" s="4" t="s">
        <v>35</v>
      </c>
      <c r="B26" s="5">
        <v>325905</v>
      </c>
      <c r="C26" s="5">
        <v>459365</v>
      </c>
      <c r="D26" s="10">
        <v>1.40951</v>
      </c>
    </row>
    <row r="27" spans="1:4" s="1" customFormat="1" ht="15" customHeight="1" x14ac:dyDescent="0.2">
      <c r="A27" s="4" t="s">
        <v>49</v>
      </c>
      <c r="B27" s="5">
        <v>181679</v>
      </c>
      <c r="C27" s="5">
        <v>218402</v>
      </c>
      <c r="D27" s="10">
        <v>1.2021299999999999</v>
      </c>
    </row>
    <row r="28" spans="1:4" s="1" customFormat="1" ht="15" customHeight="1" x14ac:dyDescent="0.2">
      <c r="A28" s="4" t="s">
        <v>32</v>
      </c>
      <c r="B28" s="5">
        <v>276278</v>
      </c>
      <c r="C28" s="5">
        <v>292928</v>
      </c>
      <c r="D28" s="10">
        <v>1.06027</v>
      </c>
    </row>
    <row r="29" spans="1:4" s="1" customFormat="1" ht="15" customHeight="1" x14ac:dyDescent="0.2">
      <c r="A29" s="4" t="s">
        <v>57</v>
      </c>
      <c r="B29" s="5">
        <v>466533</v>
      </c>
      <c r="C29" s="5">
        <v>492086</v>
      </c>
      <c r="D29" s="10">
        <v>1.05477</v>
      </c>
    </row>
    <row r="30" spans="1:4" s="1" customFormat="1" ht="15" customHeight="1" x14ac:dyDescent="0.2">
      <c r="A30" s="4" t="s">
        <v>64</v>
      </c>
      <c r="B30" s="5">
        <v>381319</v>
      </c>
      <c r="C30" s="5">
        <v>384083</v>
      </c>
      <c r="D30" s="10">
        <v>1.00725</v>
      </c>
    </row>
    <row r="31" spans="1:4" s="1" customFormat="1" ht="15" customHeight="1" x14ac:dyDescent="0.2">
      <c r="A31" s="4" t="s">
        <v>55</v>
      </c>
      <c r="B31" s="5">
        <v>109188</v>
      </c>
      <c r="C31" s="5">
        <v>105126</v>
      </c>
      <c r="D31" s="10">
        <v>0.96279999999999999</v>
      </c>
    </row>
    <row r="32" spans="1:4" s="1" customFormat="1" ht="15" customHeight="1" x14ac:dyDescent="0.2">
      <c r="A32" s="4" t="s">
        <v>67</v>
      </c>
      <c r="B32" s="5">
        <v>279696</v>
      </c>
      <c r="C32" s="5">
        <v>266684</v>
      </c>
      <c r="D32" s="10">
        <v>0.95347999999999999</v>
      </c>
    </row>
    <row r="33" spans="1:4" s="1" customFormat="1" ht="15" customHeight="1" x14ac:dyDescent="0.2">
      <c r="A33" s="4" t="s">
        <v>59</v>
      </c>
      <c r="B33" s="5">
        <v>604792</v>
      </c>
      <c r="C33" s="5">
        <v>375133</v>
      </c>
      <c r="D33" s="10">
        <v>0.62026999999999999</v>
      </c>
    </row>
    <row r="34" spans="1:4" s="1" customFormat="1" ht="15" customHeight="1" x14ac:dyDescent="0.2">
      <c r="A34" s="4" t="s">
        <v>11</v>
      </c>
      <c r="B34" s="5">
        <v>323785</v>
      </c>
      <c r="C34" s="5">
        <v>167347</v>
      </c>
      <c r="D34" s="10">
        <v>0.51685000000000003</v>
      </c>
    </row>
    <row r="35" spans="1:4" s="1" customFormat="1" ht="15" customHeight="1" x14ac:dyDescent="0.2">
      <c r="A35" s="4" t="s">
        <v>9</v>
      </c>
      <c r="B35" s="5">
        <v>140956</v>
      </c>
      <c r="C35" s="5">
        <v>67228</v>
      </c>
      <c r="D35" s="10">
        <v>0.47693999999999998</v>
      </c>
    </row>
    <row r="36" spans="1:4" s="1" customFormat="1" ht="15" customHeight="1" x14ac:dyDescent="0.2">
      <c r="A36" s="4" t="s">
        <v>38</v>
      </c>
      <c r="B36" s="5">
        <v>146689</v>
      </c>
      <c r="C36" s="5">
        <v>57267</v>
      </c>
      <c r="D36" s="10">
        <v>0.39040000000000002</v>
      </c>
    </row>
    <row r="37" spans="1:4" s="1" customFormat="1" ht="15" customHeight="1" x14ac:dyDescent="0.2">
      <c r="A37" s="4" t="s">
        <v>10</v>
      </c>
      <c r="B37" s="5">
        <v>191143</v>
      </c>
      <c r="C37" s="5">
        <v>69641</v>
      </c>
      <c r="D37" s="10">
        <v>0.36434</v>
      </c>
    </row>
    <row r="38" spans="1:4" s="1" customFormat="1" ht="15" customHeight="1" x14ac:dyDescent="0.2">
      <c r="A38" s="4" t="s">
        <v>74</v>
      </c>
      <c r="B38" s="5">
        <v>299261</v>
      </c>
      <c r="C38" s="5">
        <v>80132</v>
      </c>
      <c r="D38" s="10">
        <v>0.26777000000000001</v>
      </c>
    </row>
    <row r="39" spans="1:4" s="1" customFormat="1" ht="15" customHeight="1" x14ac:dyDescent="0.2">
      <c r="A39" s="4" t="s">
        <v>47</v>
      </c>
      <c r="B39" s="5">
        <v>193437</v>
      </c>
      <c r="C39" s="5">
        <v>39319</v>
      </c>
      <c r="D39" s="10">
        <v>0.20327000000000001</v>
      </c>
    </row>
    <row r="40" spans="1:4" s="1" customFormat="1" ht="15" customHeight="1" x14ac:dyDescent="0.2">
      <c r="A40" s="4" t="s">
        <v>51</v>
      </c>
      <c r="B40" s="5">
        <v>273867</v>
      </c>
      <c r="C40" s="5">
        <v>55479</v>
      </c>
      <c r="D40" s="10">
        <v>0.20258000000000001</v>
      </c>
    </row>
    <row r="41" spans="1:4" s="1" customFormat="1" ht="15" customHeight="1" x14ac:dyDescent="0.2">
      <c r="A41" s="4" t="s">
        <v>8</v>
      </c>
      <c r="B41" s="5">
        <v>160463</v>
      </c>
      <c r="C41" s="5">
        <v>31277</v>
      </c>
      <c r="D41" s="10">
        <v>0.19492000000000001</v>
      </c>
    </row>
    <row r="42" spans="1:4" s="1" customFormat="1" ht="15" customHeight="1" x14ac:dyDescent="0.2">
      <c r="A42" s="4" t="s">
        <v>63</v>
      </c>
      <c r="B42" s="5">
        <v>154901</v>
      </c>
      <c r="C42" s="5">
        <v>29340</v>
      </c>
      <c r="D42" s="10">
        <v>0.18941</v>
      </c>
    </row>
    <row r="43" spans="1:4" s="1" customFormat="1" ht="15" customHeight="1" x14ac:dyDescent="0.2">
      <c r="A43" s="4" t="s">
        <v>19</v>
      </c>
      <c r="B43" s="5">
        <v>213755</v>
      </c>
      <c r="C43" s="5">
        <v>26847</v>
      </c>
      <c r="D43" s="10">
        <v>0.12559999999999999</v>
      </c>
    </row>
    <row r="44" spans="1:4" s="1" customFormat="1" ht="20.100000000000001" customHeight="1" x14ac:dyDescent="0.2">
      <c r="A44" s="13" t="s">
        <v>85</v>
      </c>
      <c r="B44" s="14"/>
      <c r="C44" s="14"/>
      <c r="D44" s="15"/>
    </row>
    <row r="45" spans="1:4" s="1" customFormat="1" ht="15" customHeight="1" x14ac:dyDescent="0.2">
      <c r="A45" s="4" t="s">
        <v>3</v>
      </c>
      <c r="B45" s="5">
        <v>84652</v>
      </c>
      <c r="C45" s="5">
        <v>364776</v>
      </c>
      <c r="D45" s="10">
        <v>4.3091200000000001</v>
      </c>
    </row>
    <row r="46" spans="1:4" s="1" customFormat="1" ht="15" customHeight="1" x14ac:dyDescent="0.2">
      <c r="A46" s="4" t="s">
        <v>76</v>
      </c>
      <c r="B46" s="5">
        <v>27727</v>
      </c>
      <c r="C46" s="5">
        <v>98021</v>
      </c>
      <c r="D46" s="10">
        <v>3.5352199999999998</v>
      </c>
    </row>
    <row r="47" spans="1:4" s="1" customFormat="1" ht="15" customHeight="1" x14ac:dyDescent="0.2">
      <c r="A47" s="4" t="s">
        <v>69</v>
      </c>
      <c r="B47" s="5">
        <v>77257</v>
      </c>
      <c r="C47" s="5">
        <v>172588</v>
      </c>
      <c r="D47" s="10">
        <v>2.2339500000000001</v>
      </c>
    </row>
    <row r="48" spans="1:4" s="1" customFormat="1" ht="15" customHeight="1" x14ac:dyDescent="0.2">
      <c r="A48" s="4" t="s">
        <v>40</v>
      </c>
      <c r="B48" s="5">
        <v>72670</v>
      </c>
      <c r="C48" s="5">
        <v>84656</v>
      </c>
      <c r="D48" s="10">
        <v>1.1649400000000001</v>
      </c>
    </row>
    <row r="49" spans="1:4" s="1" customFormat="1" ht="15" customHeight="1" x14ac:dyDescent="0.2">
      <c r="A49" s="4" t="s">
        <v>73</v>
      </c>
      <c r="B49" s="5">
        <v>55450</v>
      </c>
      <c r="C49" s="5">
        <v>56110</v>
      </c>
      <c r="D49" s="10">
        <v>1.0119</v>
      </c>
    </row>
    <row r="50" spans="1:4" s="1" customFormat="1" ht="15" customHeight="1" x14ac:dyDescent="0.2">
      <c r="A50" s="4" t="s">
        <v>44</v>
      </c>
      <c r="B50" s="5">
        <v>41680</v>
      </c>
      <c r="C50" s="5">
        <v>37378</v>
      </c>
      <c r="D50" s="10">
        <v>0.89678999999999998</v>
      </c>
    </row>
    <row r="51" spans="1:4" s="1" customFormat="1" ht="15" customHeight="1" x14ac:dyDescent="0.2">
      <c r="A51" s="4" t="s">
        <v>4</v>
      </c>
      <c r="B51" s="5">
        <v>68409</v>
      </c>
      <c r="C51" s="5">
        <v>54780</v>
      </c>
      <c r="D51" s="10">
        <v>0.80076999999999998</v>
      </c>
    </row>
    <row r="52" spans="1:4" s="1" customFormat="1" ht="15" customHeight="1" x14ac:dyDescent="0.2">
      <c r="A52" s="4" t="s">
        <v>13</v>
      </c>
      <c r="B52" s="5">
        <v>60831</v>
      </c>
      <c r="C52" s="5">
        <v>48033</v>
      </c>
      <c r="D52" s="10">
        <v>0.78961000000000003</v>
      </c>
    </row>
    <row r="53" spans="1:4" s="1" customFormat="1" ht="15" customHeight="1" x14ac:dyDescent="0.2">
      <c r="A53" s="4" t="s">
        <v>18</v>
      </c>
      <c r="B53" s="5">
        <v>48200</v>
      </c>
      <c r="C53" s="5">
        <v>32258</v>
      </c>
      <c r="D53" s="10">
        <v>0.66925000000000001</v>
      </c>
    </row>
    <row r="54" spans="1:4" s="1" customFormat="1" ht="15" customHeight="1" x14ac:dyDescent="0.2">
      <c r="A54" s="4" t="s">
        <v>16</v>
      </c>
      <c r="B54" s="5">
        <v>96241</v>
      </c>
      <c r="C54" s="5">
        <v>35427</v>
      </c>
      <c r="D54" s="10">
        <v>0.36810999999999999</v>
      </c>
    </row>
    <row r="55" spans="1:4" s="1" customFormat="1" ht="15" customHeight="1" x14ac:dyDescent="0.2">
      <c r="A55" s="4" t="s">
        <v>68</v>
      </c>
      <c r="B55" s="5">
        <v>96615</v>
      </c>
      <c r="C55" s="5">
        <v>29581</v>
      </c>
      <c r="D55" s="10">
        <v>0.30617</v>
      </c>
    </row>
    <row r="56" spans="1:4" s="1" customFormat="1" ht="15" customHeight="1" x14ac:dyDescent="0.2">
      <c r="A56" s="4" t="s">
        <v>70</v>
      </c>
      <c r="B56" s="5">
        <v>64620</v>
      </c>
      <c r="C56" s="5">
        <v>17024</v>
      </c>
      <c r="D56" s="10">
        <v>0.26345000000000002</v>
      </c>
    </row>
    <row r="57" spans="1:4" s="1" customFormat="1" ht="15" customHeight="1" x14ac:dyDescent="0.2">
      <c r="A57" s="4" t="s">
        <v>43</v>
      </c>
      <c r="B57" s="5">
        <v>71062</v>
      </c>
      <c r="C57" s="5">
        <v>18407</v>
      </c>
      <c r="D57" s="10">
        <v>0.25902999999999998</v>
      </c>
    </row>
    <row r="58" spans="1:4" s="1" customFormat="1" ht="15" customHeight="1" x14ac:dyDescent="0.2">
      <c r="A58" s="4" t="s">
        <v>1</v>
      </c>
      <c r="B58" s="5">
        <v>41600</v>
      </c>
      <c r="C58" s="5">
        <v>9296</v>
      </c>
      <c r="D58" s="10">
        <v>0.22345999999999999</v>
      </c>
    </row>
    <row r="59" spans="1:4" s="1" customFormat="1" ht="15" customHeight="1" x14ac:dyDescent="0.2">
      <c r="A59" s="4" t="s">
        <v>41</v>
      </c>
      <c r="B59" s="5">
        <v>73684</v>
      </c>
      <c r="C59" s="5">
        <v>15788</v>
      </c>
      <c r="D59" s="10">
        <v>0.21426999999999999</v>
      </c>
    </row>
    <row r="60" spans="1:4" s="1" customFormat="1" ht="15" customHeight="1" x14ac:dyDescent="0.2">
      <c r="A60" s="4" t="s">
        <v>75</v>
      </c>
      <c r="B60" s="5">
        <v>57070</v>
      </c>
      <c r="C60" s="5">
        <v>10633</v>
      </c>
      <c r="D60" s="10">
        <v>0.18632000000000001</v>
      </c>
    </row>
    <row r="61" spans="1:4" s="1" customFormat="1" ht="15" customHeight="1" x14ac:dyDescent="0.2">
      <c r="A61" s="4" t="s">
        <v>20</v>
      </c>
      <c r="B61" s="5">
        <v>38908</v>
      </c>
      <c r="C61" s="5">
        <v>6812</v>
      </c>
      <c r="D61" s="10">
        <v>0.17508000000000001</v>
      </c>
    </row>
    <row r="62" spans="1:4" s="1" customFormat="1" ht="15" customHeight="1" x14ac:dyDescent="0.2">
      <c r="A62" s="4" t="s">
        <v>29</v>
      </c>
      <c r="B62" s="5">
        <v>34901</v>
      </c>
      <c r="C62" s="5">
        <v>5995</v>
      </c>
      <c r="D62" s="10">
        <v>0.17177000000000001</v>
      </c>
    </row>
    <row r="63" spans="1:4" s="1" customFormat="1" ht="15" customHeight="1" x14ac:dyDescent="0.2">
      <c r="A63" s="4" t="s">
        <v>45</v>
      </c>
      <c r="B63" s="5">
        <v>58806</v>
      </c>
      <c r="C63" s="5">
        <v>7583</v>
      </c>
      <c r="D63" s="10">
        <v>0.12895000000000001</v>
      </c>
    </row>
    <row r="64" spans="1:4" s="1" customFormat="1" ht="15" customHeight="1" x14ac:dyDescent="0.2">
      <c r="A64" s="4" t="s">
        <v>12</v>
      </c>
      <c r="B64" s="5">
        <v>67528</v>
      </c>
      <c r="C64" s="7" t="s">
        <v>79</v>
      </c>
      <c r="D64" s="7" t="s">
        <v>79</v>
      </c>
    </row>
    <row r="65" spans="1:4" s="1" customFormat="1" ht="15" customHeight="1" x14ac:dyDescent="0.2">
      <c r="A65" s="4" t="s">
        <v>48</v>
      </c>
      <c r="B65" s="5">
        <v>41549</v>
      </c>
      <c r="C65" s="7" t="s">
        <v>79</v>
      </c>
      <c r="D65" s="7" t="s">
        <v>79</v>
      </c>
    </row>
    <row r="66" spans="1:4" s="1" customFormat="1" ht="15" customHeight="1" x14ac:dyDescent="0.2">
      <c r="A66" s="4" t="s">
        <v>61</v>
      </c>
      <c r="B66" s="5">
        <v>32535</v>
      </c>
      <c r="C66" s="7" t="s">
        <v>79</v>
      </c>
      <c r="D66" s="7" t="s">
        <v>79</v>
      </c>
    </row>
    <row r="67" spans="1:4" s="1" customFormat="1" ht="20.100000000000001" customHeight="1" x14ac:dyDescent="0.2">
      <c r="A67" s="13" t="s">
        <v>86</v>
      </c>
      <c r="B67" s="14"/>
      <c r="C67" s="14"/>
      <c r="D67" s="15"/>
    </row>
    <row r="68" spans="1:4" s="1" customFormat="1" ht="15" customHeight="1" x14ac:dyDescent="0.2">
      <c r="A68" s="4" t="s">
        <v>56</v>
      </c>
      <c r="B68" s="5">
        <v>24391</v>
      </c>
      <c r="C68" s="5">
        <v>45042</v>
      </c>
      <c r="D68" s="10">
        <v>1.84666</v>
      </c>
    </row>
    <row r="69" spans="1:4" s="1" customFormat="1" ht="15" customHeight="1" x14ac:dyDescent="0.2">
      <c r="A69" s="4" t="s">
        <v>62</v>
      </c>
      <c r="B69" s="5">
        <v>6470</v>
      </c>
      <c r="C69" s="5">
        <v>10824</v>
      </c>
      <c r="D69" s="10">
        <v>1.6729499999999999</v>
      </c>
    </row>
    <row r="70" spans="1:4" s="1" customFormat="1" ht="15" customHeight="1" x14ac:dyDescent="0.2">
      <c r="A70" s="4" t="s">
        <v>54</v>
      </c>
      <c r="B70" s="5">
        <v>19082</v>
      </c>
      <c r="C70" s="5">
        <v>24906</v>
      </c>
      <c r="D70" s="10">
        <v>1.30521</v>
      </c>
    </row>
    <row r="71" spans="1:4" s="1" customFormat="1" ht="15" customHeight="1" x14ac:dyDescent="0.2">
      <c r="A71" s="4" t="s">
        <v>28</v>
      </c>
      <c r="B71" s="5">
        <v>8198</v>
      </c>
      <c r="C71" s="5">
        <v>8100</v>
      </c>
      <c r="D71" s="10">
        <v>0.98804999999999998</v>
      </c>
    </row>
    <row r="72" spans="1:4" s="1" customFormat="1" ht="15" customHeight="1" x14ac:dyDescent="0.2">
      <c r="A72" s="4" t="s">
        <v>46</v>
      </c>
      <c r="B72" s="5">
        <v>12033</v>
      </c>
      <c r="C72" s="5">
        <v>10192</v>
      </c>
      <c r="D72" s="10">
        <v>0.84699999999999998</v>
      </c>
    </row>
    <row r="73" spans="1:4" s="1" customFormat="1" ht="15" customHeight="1" x14ac:dyDescent="0.2">
      <c r="A73" s="4" t="s">
        <v>34</v>
      </c>
      <c r="B73" s="5">
        <v>15808</v>
      </c>
      <c r="C73" s="5">
        <v>11930</v>
      </c>
      <c r="D73" s="10">
        <v>0.75468000000000002</v>
      </c>
    </row>
    <row r="74" spans="1:4" s="1" customFormat="1" ht="15" customHeight="1" x14ac:dyDescent="0.2">
      <c r="A74" s="4" t="s">
        <v>15</v>
      </c>
      <c r="B74" s="5">
        <v>18483</v>
      </c>
      <c r="C74" s="5">
        <v>11415</v>
      </c>
      <c r="D74" s="10">
        <v>0.61758999999999997</v>
      </c>
    </row>
    <row r="75" spans="1:4" s="1" customFormat="1" ht="15" customHeight="1" x14ac:dyDescent="0.2">
      <c r="A75" s="4" t="s">
        <v>71</v>
      </c>
      <c r="B75" s="5">
        <v>22500</v>
      </c>
      <c r="C75" s="5">
        <v>8468</v>
      </c>
      <c r="D75" s="10">
        <v>0.37635999999999997</v>
      </c>
    </row>
    <row r="76" spans="1:4" s="1" customFormat="1" ht="15" customHeight="1" x14ac:dyDescent="0.2">
      <c r="A76" s="4" t="s">
        <v>33</v>
      </c>
      <c r="B76" s="5">
        <v>18585</v>
      </c>
      <c r="C76" s="5">
        <v>4346</v>
      </c>
      <c r="D76" s="10">
        <v>0.23383999999999999</v>
      </c>
    </row>
    <row r="77" spans="1:4" s="1" customFormat="1" ht="15" customHeight="1" x14ac:dyDescent="0.2">
      <c r="A77" s="4" t="s">
        <v>17</v>
      </c>
      <c r="B77" s="5">
        <v>16574</v>
      </c>
      <c r="C77" s="5">
        <v>1708</v>
      </c>
      <c r="D77" s="10">
        <v>0.10305</v>
      </c>
    </row>
    <row r="78" spans="1:4" s="1" customFormat="1" ht="15" customHeight="1" x14ac:dyDescent="0.2">
      <c r="A78" s="4" t="s">
        <v>42</v>
      </c>
      <c r="B78" s="5">
        <v>14959</v>
      </c>
      <c r="C78" s="7" t="s">
        <v>79</v>
      </c>
      <c r="D78" s="7" t="s">
        <v>79</v>
      </c>
    </row>
    <row r="79" spans="1:4" s="1" customFormat="1" ht="15" customHeight="1" x14ac:dyDescent="0.2">
      <c r="A79" s="4" t="s">
        <v>60</v>
      </c>
      <c r="B79" s="5">
        <v>11743</v>
      </c>
      <c r="C79" s="7" t="s">
        <v>79</v>
      </c>
      <c r="D79" s="7" t="s">
        <v>79</v>
      </c>
    </row>
    <row r="80" spans="1:4" s="1" customFormat="1" ht="15" customHeight="1" x14ac:dyDescent="0.2">
      <c r="A80" s="4" t="s">
        <v>6</v>
      </c>
      <c r="B80" s="5">
        <v>10608</v>
      </c>
      <c r="C80" s="7" t="s">
        <v>79</v>
      </c>
      <c r="D80" s="7" t="s">
        <v>79</v>
      </c>
    </row>
    <row r="81" spans="1:4" s="1" customFormat="1" ht="15" customHeight="1" x14ac:dyDescent="0.2">
      <c r="A81" s="4" t="s">
        <v>30</v>
      </c>
      <c r="B81" s="5">
        <v>10466</v>
      </c>
      <c r="C81" s="7" t="s">
        <v>79</v>
      </c>
      <c r="D81" s="7" t="s">
        <v>79</v>
      </c>
    </row>
    <row r="82" spans="1:4" s="1" customFormat="1" ht="15" customHeight="1" x14ac:dyDescent="0.2">
      <c r="A82" s="4" t="s">
        <v>14</v>
      </c>
      <c r="B82" s="5">
        <v>10377</v>
      </c>
      <c r="C82" s="7" t="s">
        <v>79</v>
      </c>
      <c r="D82" s="7" t="s">
        <v>79</v>
      </c>
    </row>
    <row r="83" spans="1:4" s="1" customFormat="1" ht="15" customHeight="1" x14ac:dyDescent="0.2">
      <c r="A83" s="4" t="s">
        <v>25</v>
      </c>
      <c r="B83" s="5">
        <v>4102</v>
      </c>
      <c r="C83" s="7" t="s">
        <v>79</v>
      </c>
      <c r="D83" s="7" t="s">
        <v>79</v>
      </c>
    </row>
    <row r="84" spans="1:4" s="1" customFormat="1" ht="15" customHeight="1" x14ac:dyDescent="0.2">
      <c r="A84" s="4" t="s">
        <v>2</v>
      </c>
      <c r="B84" s="5">
        <v>2239</v>
      </c>
      <c r="C84" s="7" t="s">
        <v>79</v>
      </c>
      <c r="D84" s="7" t="s">
        <v>79</v>
      </c>
    </row>
    <row r="85" spans="1:4" s="8" customFormat="1" ht="20.100000000000001" customHeight="1" x14ac:dyDescent="0.2">
      <c r="A85" s="11" t="s">
        <v>78</v>
      </c>
      <c r="B85" s="12">
        <f>SUM(B6:B84)</f>
        <v>19088212</v>
      </c>
      <c r="C85" s="12">
        <f>SUM(C6:C84)</f>
        <v>32351297</v>
      </c>
      <c r="D85" s="9">
        <f>C85/B85</f>
        <v>1.6948311869126349</v>
      </c>
    </row>
  </sheetData>
  <printOptions horizontalCentered="1"/>
  <pageMargins left="0.5" right="0.5" top="0.75" bottom="0.75" header="0.5" footer="0.5"/>
  <pageSetup scale="8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http://www.countingopinions.com/pireports/report.php?d9453f8017559ef476a0c6c912f36ed2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32 - Reference Transactions Per Capita</dc:title>
  <dc:creator>Counting Opinions (SQUIRE) Ltd.</dc:creator>
  <cp:lastModifiedBy>Stewart, Katrice E.</cp:lastModifiedBy>
  <cp:lastPrinted>2013-03-20T20:12:45Z</cp:lastPrinted>
  <dcterms:created xsi:type="dcterms:W3CDTF">2013-03-18T13:42:26Z</dcterms:created>
  <dcterms:modified xsi:type="dcterms:W3CDTF">2013-04-05T16:18:11Z</dcterms:modified>
</cp:coreProperties>
</file>