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able 1" sheetId="1" r:id="rId1"/>
  </sheets>
  <definedNames>
    <definedName name="_xlnm.Print_Titles" localSheetId="0">'Table 1'!$1:$4</definedName>
  </definedNames>
  <calcPr calcId="145621"/>
</workbook>
</file>

<file path=xl/calcChain.xml><?xml version="1.0" encoding="utf-8"?>
<calcChain xmlns="http://schemas.openxmlformats.org/spreadsheetml/2006/main">
  <c r="I81" i="1" l="1"/>
  <c r="B81" i="1" l="1"/>
</calcChain>
</file>

<file path=xl/sharedStrings.xml><?xml version="1.0" encoding="utf-8"?>
<sst xmlns="http://schemas.openxmlformats.org/spreadsheetml/2006/main" count="174" uniqueCount="97">
  <si>
    <t>Location</t>
  </si>
  <si>
    <t>Service Area Population</t>
  </si>
  <si>
    <t>Altamonte Springs City Library</t>
  </si>
  <si>
    <t>No</t>
  </si>
  <si>
    <t>Apalachicola Municipal Library</t>
  </si>
  <si>
    <t>Boca Raton Public Library</t>
  </si>
  <si>
    <t>Yes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</si>
  <si>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</si>
  <si>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</si>
  <si>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</si>
  <si>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</si>
  <si>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</si>
  <si>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</si>
  <si>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</si>
  <si>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</si>
  <si>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</si>
  <si>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</si>
  <si>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</si>
  <si>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</si>
  <si>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</si>
  <si>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</si>
  <si>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</si>
  <si>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</si>
  <si>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</si>
  <si>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</si>
  <si>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</si>
  <si>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</si>
  <si>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</si>
  <si>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</si>
  <si>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</si>
  <si>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</si>
  <si>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</si>
  <si>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</si>
  <si>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</si>
  <si>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</si>
  <si>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</si>
  <si>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</si>
  <si>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</si>
  <si>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</si>
  <si>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</si>
  <si>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</si>
  <si>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</si>
  <si>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</si>
  <si>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</si>
  <si>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</si>
  <si>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</si>
  <si>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</si>
  <si>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</si>
  <si>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</si>
  <si>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</si>
  <si>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</si>
  <si>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</si>
  <si>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</si>
  <si>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</si>
  <si>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</si>
  <si>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</si>
  <si>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</si>
  <si>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</si>
  <si>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</si>
  <si>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</si>
  <si>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</si>
  <si>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</si>
  <si>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</si>
  <si>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</si>
  <si>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</si>
  <si>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</si>
  <si>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</si>
  <si>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</si>
  <si>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</si>
  <si>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</si>
  <si>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</si>
  <si>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</si>
  <si>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</si>
  <si>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</si>
  <si>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</si>
  <si>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</si>
  <si>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</si>
  <si>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</si>
  <si>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</si>
  <si>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</si>
  <si>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Total</t>
  </si>
  <si>
    <t>N/A=Not Applicable, NC-Not Counted, NR-Not Reported</t>
  </si>
  <si>
    <t>Florida Total FY 2010-2011</t>
  </si>
  <si>
    <t>Florida Average FY 2010-2011</t>
  </si>
  <si>
    <t>Service Outlets</t>
  </si>
  <si>
    <t>Central</t>
  </si>
  <si>
    <t>Branch</t>
  </si>
  <si>
    <t>Mobile</t>
  </si>
  <si>
    <t>Square
Feet</t>
  </si>
  <si>
    <t>Annual
Public
Service
Hours</t>
  </si>
  <si>
    <t>Hours
Per Week</t>
  </si>
  <si>
    <t>Sunday
Hours</t>
  </si>
  <si>
    <t>NR</t>
  </si>
  <si>
    <t>No = 40  NR = 5</t>
  </si>
  <si>
    <t>Yes = 31</t>
  </si>
  <si>
    <t>Data supplied to Division of Library and Information Services by public libraries</t>
  </si>
  <si>
    <t>Table 1 - Access to Library Services - Fiscal Year (FY) 2010-2011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</si>
</sst>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32" borderId="11" applyNumberFormat="0" applyFont="0" applyAlignment="0" applyProtection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/>
    <xf numFmtId="0" fontId="6" fillId="0" borderId="1" xfId="0" applyFont="1" applyFill="1" applyBorder="1" applyAlignment="1">
      <alignment horizontal="left"/>
    </xf>
    <xf numFmtId="3" fontId="6" fillId="0" borderId="1" xfId="58" applyNumberFormat="1" applyFont="1" applyBorder="1"/>
    <xf numFmtId="0" fontId="0" fillId="0" borderId="0" xfId="0" applyAlignment="1">
      <alignment horizontal="right"/>
    </xf>
    <xf numFmtId="0" fontId="6" fillId="0" borderId="1" xfId="9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3" fontId="6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0" fontId="5" fillId="33" borderId="1" xfId="0" applyFont="1" applyFill="1" applyBorder="1" applyAlignment="1">
      <alignment horizontal="left" vertical="top"/>
    </xf>
    <xf numFmtId="0" fontId="5" fillId="33" borderId="1" xfId="0" applyFont="1" applyFill="1" applyBorder="1" applyAlignment="1">
      <alignment horizontal="center" vertical="top" wrapText="1"/>
    </xf>
    <xf numFmtId="0" fontId="5" fillId="33" borderId="1" xfId="90" applyFont="1" applyFill="1" applyBorder="1" applyAlignment="1">
      <alignment horizontal="center" vertical="center"/>
    </xf>
    <xf numFmtId="0" fontId="5" fillId="33" borderId="1" xfId="90" applyFont="1" applyFill="1" applyBorder="1" applyAlignment="1">
      <alignment horizontal="right" vertical="center"/>
    </xf>
    <xf numFmtId="0" fontId="5" fillId="33" borderId="1" xfId="0" applyFont="1" applyFill="1" applyBorder="1" applyAlignment="1">
      <alignment horizontal="left" vertical="center"/>
    </xf>
    <xf numFmtId="3" fontId="5" fillId="33" borderId="1" xfId="58" applyNumberFormat="1" applyFont="1" applyFill="1" applyBorder="1" applyAlignment="1">
      <alignment vertical="center"/>
    </xf>
    <xf numFmtId="3" fontId="5" fillId="33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6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right"/>
    </xf>
    <xf numFmtId="0" fontId="3" fillId="33" borderId="1" xfId="0" applyFont="1" applyFill="1" applyBorder="1" applyAlignment="1">
      <alignment horizontal="left" vertical="center"/>
    </xf>
    <xf numFmtId="0" fontId="4" fillId="33" borderId="1" xfId="0" applyFont="1" applyFill="1" applyBorder="1" applyAlignment="1">
      <alignment horizontal="left" vertical="center"/>
    </xf>
    <xf numFmtId="0" fontId="5" fillId="33" borderId="2" xfId="0" applyFont="1" applyFill="1" applyBorder="1" applyAlignment="1">
      <alignment horizontal="center" vertical="top"/>
    </xf>
    <xf numFmtId="0" fontId="5" fillId="33" borderId="3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9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te" xfId="49" builtinId="10" customBuiltin="1"/>
    <cellStyle name="Note 2" xfId="50"/>
    <cellStyle name="Output" xfId="51" builtinId="21" customBuiltin="1"/>
    <cellStyle name="sCurrency" xfId="52"/>
    <cellStyle name="sCurrency 2" xfId="53"/>
    <cellStyle name="sDate" xfId="54"/>
    <cellStyle name="sDate 2" xfId="55"/>
    <cellStyle name="sDecimal" xfId="56"/>
    <cellStyle name="sDecimal 2" xfId="57"/>
    <cellStyle name="sInteger" xfId="58"/>
    <cellStyle name="sInteger 2" xfId="59"/>
    <cellStyle name="sInteger_c" xfId="60"/>
    <cellStyle name="sLongDate" xfId="61"/>
    <cellStyle name="sLongDate 2" xfId="62"/>
    <cellStyle name="sLongTime" xfId="63"/>
    <cellStyle name="sLongTime 2" xfId="64"/>
    <cellStyle name="sMediumDate" xfId="65"/>
    <cellStyle name="sMediumDate 2" xfId="66"/>
    <cellStyle name="sMediumTime" xfId="67"/>
    <cellStyle name="sMediumTime 2" xfId="68"/>
    <cellStyle name="sNumber" xfId="69"/>
    <cellStyle name="sNumber 2" xfId="70"/>
    <cellStyle name="sNumber_c" xfId="71"/>
    <cellStyle name="sPercent" xfId="72"/>
    <cellStyle name="sPercent 2" xfId="73"/>
    <cellStyle name="sPhone" xfId="74"/>
    <cellStyle name="sPhone 2" xfId="75"/>
    <cellStyle name="sPhoneExt" xfId="76"/>
    <cellStyle name="sPhoneExt 2" xfId="77"/>
    <cellStyle name="sPhoneExt_c" xfId="78"/>
    <cellStyle name="sRichText" xfId="79"/>
    <cellStyle name="sRichText 2" xfId="80"/>
    <cellStyle name="sRichText_c" xfId="81"/>
    <cellStyle name="sShortDate" xfId="82"/>
    <cellStyle name="sShortDate 2" xfId="83"/>
    <cellStyle name="sShortDate_c" xfId="84"/>
    <cellStyle name="sShortTime" xfId="85"/>
    <cellStyle name="sShortTime 2" xfId="86"/>
    <cellStyle name="sShortTime_c" xfId="87"/>
    <cellStyle name="sStandard" xfId="88"/>
    <cellStyle name="sStandard 2" xfId="89"/>
    <cellStyle name="sText" xfId="90"/>
    <cellStyle name="sText 2" xfId="91"/>
    <cellStyle name="sText_c" xfId="92"/>
    <cellStyle name="sZip" xfId="93"/>
    <cellStyle name="sZip 2" xfId="94"/>
    <cellStyle name="sZip_c" xfId="95"/>
    <cellStyle name="Title" xfId="96" builtinId="15" customBuiltin="1"/>
    <cellStyle name="Total" xfId="97" builtinId="25" customBuiltin="1"/>
    <cellStyle name="Warning Text" xfId="9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zoomScaleNormal="100" workbookViewId="0">
      <selection sqref="A1:B1"/>
    </sheetView>
  </sheetViews>
  <sheetFormatPr defaultRowHeight="12.75" x14ac:dyDescent="0.2"/>
  <cols>
    <col min="1" max="1" width="50.7109375" customWidth="1"/>
    <col min="2" max="2" width="18.7109375" customWidth="1"/>
    <col min="3" max="6" width="11.7109375" customWidth="1"/>
    <col min="7" max="9" width="13.7109375" customWidth="1"/>
    <col min="10" max="10" width="16.140625" style="4" bestFit="1" customWidth="1"/>
  </cols>
  <sheetData>
    <row r="1" spans="1:10" ht="20.100000000000001" customHeight="1" x14ac:dyDescent="0.2">
      <c r="A1" s="21" t="s">
        <v>96</v>
      </c>
      <c r="B1" s="22"/>
      <c r="C1" s="8"/>
      <c r="D1" s="8"/>
      <c r="E1" s="8"/>
      <c r="F1" s="8"/>
      <c r="G1" s="8"/>
      <c r="H1" s="8"/>
      <c r="I1" s="8"/>
      <c r="J1" s="7"/>
    </row>
    <row r="2" spans="1:10" ht="15" customHeight="1" x14ac:dyDescent="0.2">
      <c r="A2" s="25" t="s">
        <v>95</v>
      </c>
      <c r="B2" s="26"/>
      <c r="C2" s="1"/>
      <c r="D2" s="1"/>
      <c r="E2" s="1"/>
      <c r="F2" s="1"/>
      <c r="G2" s="1"/>
      <c r="H2" s="1"/>
      <c r="I2" s="1"/>
      <c r="J2" s="6"/>
    </row>
    <row r="3" spans="1:10" ht="15" customHeight="1" x14ac:dyDescent="0.2">
      <c r="A3" s="27" t="s">
        <v>81</v>
      </c>
      <c r="B3" s="26"/>
      <c r="C3" s="23" t="s">
        <v>84</v>
      </c>
      <c r="D3" s="23"/>
      <c r="E3" s="23"/>
      <c r="F3" s="24"/>
      <c r="G3" s="1"/>
      <c r="H3" s="1"/>
      <c r="I3" s="1"/>
      <c r="J3" s="6"/>
    </row>
    <row r="4" spans="1:10" s="1" customFormat="1" ht="60" x14ac:dyDescent="0.2">
      <c r="A4" s="11" t="s">
        <v>0</v>
      </c>
      <c r="B4" s="12" t="s">
        <v>1</v>
      </c>
      <c r="C4" s="12" t="s">
        <v>85</v>
      </c>
      <c r="D4" s="12" t="s">
        <v>86</v>
      </c>
      <c r="E4" s="12" t="s">
        <v>87</v>
      </c>
      <c r="F4" s="12" t="s">
        <v>80</v>
      </c>
      <c r="G4" s="12" t="s">
        <v>88</v>
      </c>
      <c r="H4" s="12" t="s">
        <v>89</v>
      </c>
      <c r="I4" s="12" t="s">
        <v>90</v>
      </c>
      <c r="J4" s="12" t="s">
        <v>91</v>
      </c>
    </row>
    <row r="5" spans="1:10" s="1" customFormat="1" ht="15" customHeight="1" x14ac:dyDescent="0.2">
      <c r="A5" s="2" t="s">
        <v>42</v>
      </c>
      <c r="B5" s="3">
        <v>2164991</v>
      </c>
      <c r="C5" s="3">
        <v>1</v>
      </c>
      <c r="D5" s="3">
        <v>48</v>
      </c>
      <c r="E5" s="3">
        <v>3</v>
      </c>
      <c r="F5" s="3">
        <v>52</v>
      </c>
      <c r="G5" s="3">
        <v>746902</v>
      </c>
      <c r="H5" s="9">
        <v>118745</v>
      </c>
      <c r="I5" s="19">
        <v>85</v>
      </c>
      <c r="J5" s="5" t="s">
        <v>6</v>
      </c>
    </row>
    <row r="6" spans="1:10" s="1" customFormat="1" ht="15" customHeight="1" x14ac:dyDescent="0.2">
      <c r="A6" s="2" t="s">
        <v>10</v>
      </c>
      <c r="B6" s="3">
        <v>1753162</v>
      </c>
      <c r="C6" s="3">
        <v>1</v>
      </c>
      <c r="D6" s="3">
        <v>36</v>
      </c>
      <c r="E6" s="3">
        <v>0</v>
      </c>
      <c r="F6" s="3">
        <v>37</v>
      </c>
      <c r="G6" s="3">
        <v>1456732</v>
      </c>
      <c r="H6" s="9">
        <v>83598</v>
      </c>
      <c r="I6" s="19">
        <v>100</v>
      </c>
      <c r="J6" s="5" t="s">
        <v>6</v>
      </c>
    </row>
    <row r="7" spans="1:10" s="1" customFormat="1" ht="15" customHeight="1" x14ac:dyDescent="0.2">
      <c r="A7" s="2" t="s">
        <v>26</v>
      </c>
      <c r="B7" s="3">
        <v>1238951</v>
      </c>
      <c r="C7" s="3">
        <v>0</v>
      </c>
      <c r="D7" s="3">
        <v>25</v>
      </c>
      <c r="E7" s="3">
        <v>2</v>
      </c>
      <c r="F7" s="3">
        <v>27</v>
      </c>
      <c r="G7" s="3">
        <v>535836</v>
      </c>
      <c r="H7" s="9">
        <v>76999</v>
      </c>
      <c r="I7" s="19">
        <v>63.5</v>
      </c>
      <c r="J7" s="5" t="s">
        <v>6</v>
      </c>
    </row>
    <row r="8" spans="1:10" s="1" customFormat="1" ht="15" customHeight="1" x14ac:dyDescent="0.2">
      <c r="A8" s="2" t="s">
        <v>53</v>
      </c>
      <c r="B8" s="3">
        <v>1113807</v>
      </c>
      <c r="C8" s="3">
        <v>1</v>
      </c>
      <c r="D8" s="3">
        <v>14</v>
      </c>
      <c r="E8" s="3">
        <v>0</v>
      </c>
      <c r="F8" s="3">
        <v>15</v>
      </c>
      <c r="G8" s="3">
        <v>451170</v>
      </c>
      <c r="H8" s="9">
        <v>44562</v>
      </c>
      <c r="I8" s="19">
        <v>67</v>
      </c>
      <c r="J8" s="5" t="s">
        <v>6</v>
      </c>
    </row>
    <row r="9" spans="1:10" s="1" customFormat="1" ht="15" customHeight="1" x14ac:dyDescent="0.2">
      <c r="A9" s="2" t="s">
        <v>61</v>
      </c>
      <c r="B9" s="3">
        <v>895406</v>
      </c>
      <c r="C9" s="3">
        <v>0</v>
      </c>
      <c r="D9" s="3">
        <v>26</v>
      </c>
      <c r="E9" s="3">
        <v>0</v>
      </c>
      <c r="F9" s="3">
        <v>26</v>
      </c>
      <c r="G9" s="3">
        <v>627864</v>
      </c>
      <c r="H9" s="9">
        <v>67444.5</v>
      </c>
      <c r="I9" s="19">
        <v>82</v>
      </c>
      <c r="J9" s="5" t="s">
        <v>6</v>
      </c>
    </row>
    <row r="10" spans="1:10" s="1" customFormat="1" ht="15" customHeight="1" x14ac:dyDescent="0.2">
      <c r="A10" s="2" t="s">
        <v>56</v>
      </c>
      <c r="B10" s="3">
        <v>880417</v>
      </c>
      <c r="C10" s="3">
        <v>1</v>
      </c>
      <c r="D10" s="3">
        <v>15</v>
      </c>
      <c r="E10" s="3">
        <v>1</v>
      </c>
      <c r="F10" s="3">
        <v>17</v>
      </c>
      <c r="G10" s="3">
        <v>386916</v>
      </c>
      <c r="H10" s="9">
        <v>48342</v>
      </c>
      <c r="I10" s="19">
        <v>70</v>
      </c>
      <c r="J10" s="5" t="s">
        <v>6</v>
      </c>
    </row>
    <row r="11" spans="1:10" s="1" customFormat="1" ht="15" customHeight="1" x14ac:dyDescent="0.2">
      <c r="A11" s="2" t="s">
        <v>29</v>
      </c>
      <c r="B11" s="3">
        <v>864601</v>
      </c>
      <c r="C11" s="3">
        <v>1</v>
      </c>
      <c r="D11" s="3">
        <v>20</v>
      </c>
      <c r="E11" s="3">
        <v>0</v>
      </c>
      <c r="F11" s="3">
        <v>21</v>
      </c>
      <c r="G11" s="3">
        <v>785046</v>
      </c>
      <c r="H11" s="9">
        <v>59278</v>
      </c>
      <c r="I11" s="19">
        <v>67</v>
      </c>
      <c r="J11" s="5" t="s">
        <v>6</v>
      </c>
    </row>
    <row r="12" spans="1:10" s="1" customFormat="1" ht="15" customHeight="1" x14ac:dyDescent="0.2">
      <c r="A12" s="2" t="s">
        <v>34</v>
      </c>
      <c r="B12" s="3">
        <v>625310</v>
      </c>
      <c r="C12" s="3">
        <v>0</v>
      </c>
      <c r="D12" s="3">
        <v>13</v>
      </c>
      <c r="E12" s="3">
        <v>1</v>
      </c>
      <c r="F12" s="3">
        <v>14</v>
      </c>
      <c r="G12" s="3">
        <v>252825</v>
      </c>
      <c r="H12" s="9">
        <v>33792</v>
      </c>
      <c r="I12" s="19">
        <v>58</v>
      </c>
      <c r="J12" s="5" t="s">
        <v>3</v>
      </c>
    </row>
    <row r="13" spans="1:10" s="1" customFormat="1" ht="15" customHeight="1" x14ac:dyDescent="0.2">
      <c r="A13" s="2" t="s">
        <v>62</v>
      </c>
      <c r="B13" s="3">
        <v>604792</v>
      </c>
      <c r="C13" s="3">
        <v>0</v>
      </c>
      <c r="D13" s="3">
        <v>16</v>
      </c>
      <c r="E13" s="3">
        <v>1</v>
      </c>
      <c r="F13" s="3">
        <v>17</v>
      </c>
      <c r="G13" s="3">
        <v>187180</v>
      </c>
      <c r="H13" s="9">
        <v>40110</v>
      </c>
      <c r="I13" s="19">
        <v>66</v>
      </c>
      <c r="J13" s="5" t="s">
        <v>6</v>
      </c>
    </row>
    <row r="14" spans="1:10" s="1" customFormat="1" ht="15" customHeight="1" x14ac:dyDescent="0.2">
      <c r="A14" s="2" t="s">
        <v>8</v>
      </c>
      <c r="B14" s="3">
        <v>545184</v>
      </c>
      <c r="C14" s="3">
        <v>1</v>
      </c>
      <c r="D14" s="3">
        <v>16</v>
      </c>
      <c r="E14" s="3">
        <v>1</v>
      </c>
      <c r="F14" s="3">
        <v>18</v>
      </c>
      <c r="G14" s="3">
        <v>380614</v>
      </c>
      <c r="H14" s="9">
        <v>45301</v>
      </c>
      <c r="I14" s="19">
        <v>50</v>
      </c>
      <c r="J14" s="5" t="s">
        <v>6</v>
      </c>
    </row>
    <row r="15" spans="1:10" s="1" customFormat="1" ht="15" customHeight="1" x14ac:dyDescent="0.2">
      <c r="A15" s="2" t="s">
        <v>75</v>
      </c>
      <c r="B15" s="3">
        <v>495400</v>
      </c>
      <c r="C15" s="3">
        <v>0</v>
      </c>
      <c r="D15" s="3">
        <v>13</v>
      </c>
      <c r="E15" s="3">
        <v>0</v>
      </c>
      <c r="F15" s="3">
        <v>13</v>
      </c>
      <c r="G15" s="3">
        <v>249516</v>
      </c>
      <c r="H15" s="9">
        <v>35901</v>
      </c>
      <c r="I15" s="19">
        <v>60</v>
      </c>
      <c r="J15" s="5" t="s">
        <v>6</v>
      </c>
    </row>
    <row r="16" spans="1:10" s="1" customFormat="1" ht="15" customHeight="1" x14ac:dyDescent="0.2">
      <c r="A16" s="2" t="s">
        <v>60</v>
      </c>
      <c r="B16" s="3">
        <v>466533</v>
      </c>
      <c r="C16" s="3">
        <v>0</v>
      </c>
      <c r="D16" s="3">
        <v>8</v>
      </c>
      <c r="E16" s="3">
        <v>0</v>
      </c>
      <c r="F16" s="3">
        <v>8</v>
      </c>
      <c r="G16" s="3">
        <v>113460</v>
      </c>
      <c r="H16" s="9">
        <v>14904</v>
      </c>
      <c r="I16" s="19">
        <v>83</v>
      </c>
      <c r="J16" s="5" t="s">
        <v>3</v>
      </c>
    </row>
    <row r="17" spans="1:10" s="1" customFormat="1" ht="15" customHeight="1" x14ac:dyDescent="0.2">
      <c r="A17" s="2" t="s">
        <v>68</v>
      </c>
      <c r="B17" s="3">
        <v>424587</v>
      </c>
      <c r="C17" s="3">
        <v>0</v>
      </c>
      <c r="D17" s="3">
        <v>5</v>
      </c>
      <c r="E17" s="3">
        <v>0</v>
      </c>
      <c r="F17" s="3">
        <v>5</v>
      </c>
      <c r="G17" s="3">
        <v>101000</v>
      </c>
      <c r="H17" s="9">
        <v>14560</v>
      </c>
      <c r="I17" s="19">
        <v>56</v>
      </c>
      <c r="J17" s="5" t="s">
        <v>6</v>
      </c>
    </row>
    <row r="18" spans="1:10" s="1" customFormat="1" ht="15" customHeight="1" x14ac:dyDescent="0.2">
      <c r="A18" s="2" t="s">
        <v>67</v>
      </c>
      <c r="B18" s="3">
        <v>381319</v>
      </c>
      <c r="C18" s="3">
        <v>0</v>
      </c>
      <c r="D18" s="3">
        <v>8</v>
      </c>
      <c r="E18" s="3">
        <v>0</v>
      </c>
      <c r="F18" s="3">
        <v>8</v>
      </c>
      <c r="G18" s="3">
        <v>230529</v>
      </c>
      <c r="H18" s="9">
        <v>21320</v>
      </c>
      <c r="I18" s="19">
        <v>58</v>
      </c>
      <c r="J18" s="5" t="s">
        <v>6</v>
      </c>
    </row>
    <row r="19" spans="1:10" s="1" customFormat="1" ht="15" customHeight="1" x14ac:dyDescent="0.2">
      <c r="A19" s="2" t="s">
        <v>55</v>
      </c>
      <c r="B19" s="3">
        <v>362156</v>
      </c>
      <c r="C19" s="3">
        <v>0</v>
      </c>
      <c r="D19" s="3">
        <v>22</v>
      </c>
      <c r="E19" s="3">
        <v>2</v>
      </c>
      <c r="F19" s="3">
        <v>24</v>
      </c>
      <c r="G19" s="3">
        <v>209293</v>
      </c>
      <c r="H19" s="9">
        <v>49084.75</v>
      </c>
      <c r="I19" s="19">
        <v>72</v>
      </c>
      <c r="J19" s="5" t="s">
        <v>6</v>
      </c>
    </row>
    <row r="20" spans="1:10" s="1" customFormat="1" ht="15" customHeight="1" x14ac:dyDescent="0.2">
      <c r="A20" s="2" t="s">
        <v>40</v>
      </c>
      <c r="B20" s="3">
        <v>331745</v>
      </c>
      <c r="C20" s="3">
        <v>1</v>
      </c>
      <c r="D20" s="3">
        <v>8</v>
      </c>
      <c r="E20" s="3">
        <v>2</v>
      </c>
      <c r="F20" s="3">
        <v>11</v>
      </c>
      <c r="G20" s="3">
        <v>115325</v>
      </c>
      <c r="H20" s="9">
        <v>19663</v>
      </c>
      <c r="I20" s="19">
        <v>60</v>
      </c>
      <c r="J20" s="5" t="s">
        <v>6</v>
      </c>
    </row>
    <row r="21" spans="1:10" s="1" customFormat="1" ht="15" customHeight="1" x14ac:dyDescent="0.2">
      <c r="A21" s="2" t="s">
        <v>38</v>
      </c>
      <c r="B21" s="3">
        <v>325905</v>
      </c>
      <c r="C21" s="3">
        <v>1</v>
      </c>
      <c r="D21" s="3">
        <v>5</v>
      </c>
      <c r="E21" s="3">
        <v>0</v>
      </c>
      <c r="F21" s="3">
        <v>6</v>
      </c>
      <c r="G21" s="3">
        <v>105126</v>
      </c>
      <c r="H21" s="9">
        <v>12886</v>
      </c>
      <c r="I21" s="19">
        <v>56</v>
      </c>
      <c r="J21" s="5" t="s">
        <v>3</v>
      </c>
    </row>
    <row r="22" spans="1:10" s="1" customFormat="1" ht="15" customHeight="1" x14ac:dyDescent="0.2">
      <c r="A22" s="2" t="s">
        <v>14</v>
      </c>
      <c r="B22" s="3">
        <v>323785</v>
      </c>
      <c r="C22" s="3">
        <v>1</v>
      </c>
      <c r="D22" s="3">
        <v>9</v>
      </c>
      <c r="E22" s="3">
        <v>0</v>
      </c>
      <c r="F22" s="3">
        <v>10</v>
      </c>
      <c r="G22" s="3">
        <v>181082</v>
      </c>
      <c r="H22" s="9">
        <v>22650</v>
      </c>
      <c r="I22" s="19">
        <v>64</v>
      </c>
      <c r="J22" s="5" t="s">
        <v>6</v>
      </c>
    </row>
    <row r="23" spans="1:10" s="1" customFormat="1" ht="15" customHeight="1" x14ac:dyDescent="0.2">
      <c r="A23" s="2" t="s">
        <v>77</v>
      </c>
      <c r="B23" s="3">
        <v>299261</v>
      </c>
      <c r="C23" s="3">
        <v>1</v>
      </c>
      <c r="D23" s="3">
        <v>5</v>
      </c>
      <c r="E23" s="3">
        <v>1</v>
      </c>
      <c r="F23" s="3">
        <v>7</v>
      </c>
      <c r="G23" s="3">
        <v>58515</v>
      </c>
      <c r="H23" s="9">
        <v>14820</v>
      </c>
      <c r="I23" s="19">
        <v>65</v>
      </c>
      <c r="J23" s="5" t="s">
        <v>6</v>
      </c>
    </row>
    <row r="24" spans="1:10" s="1" customFormat="1" ht="15" customHeight="1" x14ac:dyDescent="0.2">
      <c r="A24" s="2" t="s">
        <v>30</v>
      </c>
      <c r="B24" s="3">
        <v>298265</v>
      </c>
      <c r="C24" s="3">
        <v>0</v>
      </c>
      <c r="D24" s="3">
        <v>15</v>
      </c>
      <c r="E24" s="3">
        <v>0</v>
      </c>
      <c r="F24" s="3">
        <v>15</v>
      </c>
      <c r="G24" s="3">
        <v>210187</v>
      </c>
      <c r="H24" s="9">
        <v>35609</v>
      </c>
      <c r="I24" s="19">
        <v>57.5</v>
      </c>
      <c r="J24" s="5" t="s">
        <v>3</v>
      </c>
    </row>
    <row r="25" spans="1:10" s="1" customFormat="1" ht="15" customHeight="1" x14ac:dyDescent="0.2">
      <c r="A25" s="2" t="s">
        <v>70</v>
      </c>
      <c r="B25" s="3">
        <v>279696</v>
      </c>
      <c r="C25" s="3">
        <v>1</v>
      </c>
      <c r="D25" s="3">
        <v>5</v>
      </c>
      <c r="E25" s="3">
        <v>0</v>
      </c>
      <c r="F25" s="3">
        <v>6</v>
      </c>
      <c r="G25" s="3">
        <v>88000</v>
      </c>
      <c r="H25" s="9">
        <v>11216</v>
      </c>
      <c r="I25" s="19">
        <v>64</v>
      </c>
      <c r="J25" s="5" t="s">
        <v>3</v>
      </c>
    </row>
    <row r="26" spans="1:10" s="1" customFormat="1" ht="15" customHeight="1" x14ac:dyDescent="0.2">
      <c r="A26" s="2" t="s">
        <v>35</v>
      </c>
      <c r="B26" s="3">
        <v>276278</v>
      </c>
      <c r="C26" s="3">
        <v>1</v>
      </c>
      <c r="D26" s="3">
        <v>5</v>
      </c>
      <c r="E26" s="3">
        <v>2</v>
      </c>
      <c r="F26" s="3">
        <v>8</v>
      </c>
      <c r="G26" s="3">
        <v>134738</v>
      </c>
      <c r="H26" s="9">
        <v>13970</v>
      </c>
      <c r="I26" s="19">
        <v>64</v>
      </c>
      <c r="J26" s="5" t="s">
        <v>6</v>
      </c>
    </row>
    <row r="27" spans="1:10" s="1" customFormat="1" ht="15" customHeight="1" x14ac:dyDescent="0.2">
      <c r="A27" s="2" t="s">
        <v>54</v>
      </c>
      <c r="B27" s="3">
        <v>273867</v>
      </c>
      <c r="C27" s="3">
        <v>1</v>
      </c>
      <c r="D27" s="3">
        <v>5</v>
      </c>
      <c r="E27" s="3">
        <v>0</v>
      </c>
      <c r="F27" s="3">
        <v>6</v>
      </c>
      <c r="G27" s="3">
        <v>90314</v>
      </c>
      <c r="H27" s="9">
        <v>19032</v>
      </c>
      <c r="I27" s="19">
        <v>72</v>
      </c>
      <c r="J27" s="5" t="s">
        <v>6</v>
      </c>
    </row>
    <row r="28" spans="1:10" s="1" customFormat="1" ht="15" customHeight="1" x14ac:dyDescent="0.2">
      <c r="A28" s="2" t="s">
        <v>25</v>
      </c>
      <c r="B28" s="3">
        <v>226545</v>
      </c>
      <c r="C28" s="3">
        <v>1</v>
      </c>
      <c r="D28" s="3">
        <v>5</v>
      </c>
      <c r="E28" s="3">
        <v>0</v>
      </c>
      <c r="F28" s="3">
        <v>6</v>
      </c>
      <c r="G28" s="3">
        <v>45330</v>
      </c>
      <c r="H28" s="9">
        <v>4969</v>
      </c>
      <c r="I28" s="19">
        <v>40</v>
      </c>
      <c r="J28" s="5" t="s">
        <v>92</v>
      </c>
    </row>
    <row r="29" spans="1:10" s="1" customFormat="1" ht="15" customHeight="1" x14ac:dyDescent="0.2">
      <c r="A29" s="2" t="s">
        <v>22</v>
      </c>
      <c r="B29" s="3">
        <v>213755</v>
      </c>
      <c r="C29" s="3">
        <v>0</v>
      </c>
      <c r="D29" s="3">
        <v>5</v>
      </c>
      <c r="E29" s="3">
        <v>0</v>
      </c>
      <c r="F29" s="3">
        <v>5</v>
      </c>
      <c r="G29" s="3">
        <v>83219</v>
      </c>
      <c r="H29" s="9">
        <v>14440</v>
      </c>
      <c r="I29" s="19">
        <v>44.5</v>
      </c>
      <c r="J29" s="5" t="s">
        <v>3</v>
      </c>
    </row>
    <row r="30" spans="1:10" s="1" customFormat="1" ht="15" customHeight="1" x14ac:dyDescent="0.2">
      <c r="A30" s="2" t="s">
        <v>50</v>
      </c>
      <c r="B30" s="3">
        <v>193437</v>
      </c>
      <c r="C30" s="3">
        <v>0</v>
      </c>
      <c r="D30" s="3">
        <v>7</v>
      </c>
      <c r="E30" s="3">
        <v>0</v>
      </c>
      <c r="F30" s="3">
        <v>7</v>
      </c>
      <c r="G30" s="3">
        <v>89850</v>
      </c>
      <c r="H30" s="9">
        <v>14532</v>
      </c>
      <c r="I30" s="19">
        <v>61</v>
      </c>
      <c r="J30" s="5" t="s">
        <v>6</v>
      </c>
    </row>
    <row r="31" spans="1:10" s="1" customFormat="1" ht="15" customHeight="1" x14ac:dyDescent="0.2">
      <c r="A31" s="2" t="s">
        <v>69</v>
      </c>
      <c r="B31" s="3">
        <v>192852</v>
      </c>
      <c r="C31" s="3">
        <v>0</v>
      </c>
      <c r="D31" s="3">
        <v>6</v>
      </c>
      <c r="E31" s="3">
        <v>2</v>
      </c>
      <c r="F31" s="3">
        <v>8</v>
      </c>
      <c r="G31" s="3">
        <v>93723</v>
      </c>
      <c r="H31" s="9">
        <v>17248</v>
      </c>
      <c r="I31" s="19">
        <v>55</v>
      </c>
      <c r="J31" s="5" t="s">
        <v>3</v>
      </c>
    </row>
    <row r="32" spans="1:10" s="1" customFormat="1" ht="15" customHeight="1" x14ac:dyDescent="0.2">
      <c r="A32" s="2" t="s">
        <v>13</v>
      </c>
      <c r="B32" s="3">
        <v>191143</v>
      </c>
      <c r="C32" s="3">
        <v>1</v>
      </c>
      <c r="D32" s="3">
        <v>5</v>
      </c>
      <c r="E32" s="3">
        <v>0</v>
      </c>
      <c r="F32" s="3">
        <v>6</v>
      </c>
      <c r="G32" s="3">
        <v>70510</v>
      </c>
      <c r="H32" s="9">
        <v>14958</v>
      </c>
      <c r="I32" s="19">
        <v>56</v>
      </c>
      <c r="J32" s="5" t="s">
        <v>3</v>
      </c>
    </row>
    <row r="33" spans="1:10" s="1" customFormat="1" ht="15" customHeight="1" x14ac:dyDescent="0.2">
      <c r="A33" s="2" t="s">
        <v>52</v>
      </c>
      <c r="B33" s="3">
        <v>181679</v>
      </c>
      <c r="C33" s="3">
        <v>0</v>
      </c>
      <c r="D33" s="3">
        <v>6</v>
      </c>
      <c r="E33" s="3">
        <v>1</v>
      </c>
      <c r="F33" s="3">
        <v>7</v>
      </c>
      <c r="G33" s="3">
        <v>88883</v>
      </c>
      <c r="H33" s="9">
        <v>14578</v>
      </c>
      <c r="I33" s="19">
        <v>59.5</v>
      </c>
      <c r="J33" s="5" t="s">
        <v>3</v>
      </c>
    </row>
    <row r="34" spans="1:10" s="1" customFormat="1" ht="15" customHeight="1" x14ac:dyDescent="0.2">
      <c r="A34" s="2" t="s">
        <v>24</v>
      </c>
      <c r="B34" s="3">
        <v>173078</v>
      </c>
      <c r="C34" s="3">
        <v>1</v>
      </c>
      <c r="D34" s="3">
        <v>5</v>
      </c>
      <c r="E34" s="3">
        <v>0</v>
      </c>
      <c r="F34" s="3">
        <v>6</v>
      </c>
      <c r="G34" s="3">
        <v>40915</v>
      </c>
      <c r="H34" s="9">
        <v>9979</v>
      </c>
      <c r="I34" s="19">
        <v>51</v>
      </c>
      <c r="J34" s="5" t="s">
        <v>3</v>
      </c>
    </row>
    <row r="35" spans="1:10" s="1" customFormat="1" ht="15" customHeight="1" x14ac:dyDescent="0.2">
      <c r="A35" s="2" t="s">
        <v>11</v>
      </c>
      <c r="B35" s="3">
        <v>160463</v>
      </c>
      <c r="C35" s="3">
        <v>1</v>
      </c>
      <c r="D35" s="3">
        <v>3</v>
      </c>
      <c r="E35" s="3">
        <v>0</v>
      </c>
      <c r="F35" s="3">
        <v>4</v>
      </c>
      <c r="G35" s="3">
        <v>71777</v>
      </c>
      <c r="H35" s="9">
        <v>7965</v>
      </c>
      <c r="I35" s="19">
        <v>40</v>
      </c>
      <c r="J35" s="5" t="s">
        <v>3</v>
      </c>
    </row>
    <row r="36" spans="1:10" s="1" customFormat="1" ht="15" customHeight="1" x14ac:dyDescent="0.2">
      <c r="A36" s="2" t="s">
        <v>66</v>
      </c>
      <c r="B36" s="3">
        <v>154901</v>
      </c>
      <c r="C36" s="3">
        <v>0</v>
      </c>
      <c r="D36" s="3">
        <v>5</v>
      </c>
      <c r="E36" s="3">
        <v>0</v>
      </c>
      <c r="F36" s="3">
        <v>5</v>
      </c>
      <c r="G36" s="3">
        <v>30500</v>
      </c>
      <c r="H36" s="9">
        <v>9900</v>
      </c>
      <c r="I36" s="19">
        <v>40</v>
      </c>
      <c r="J36" s="5" t="s">
        <v>3</v>
      </c>
    </row>
    <row r="37" spans="1:10" s="1" customFormat="1" ht="15" customHeight="1" x14ac:dyDescent="0.2">
      <c r="A37" s="2" t="s">
        <v>41</v>
      </c>
      <c r="B37" s="3">
        <v>146689</v>
      </c>
      <c r="C37" s="3">
        <v>1</v>
      </c>
      <c r="D37" s="3">
        <v>6</v>
      </c>
      <c r="E37" s="3">
        <v>0</v>
      </c>
      <c r="F37" s="3">
        <v>7</v>
      </c>
      <c r="G37" s="3">
        <v>110026</v>
      </c>
      <c r="H37" s="9">
        <v>12726.5</v>
      </c>
      <c r="I37" s="19">
        <v>51.5</v>
      </c>
      <c r="J37" s="5" t="s">
        <v>3</v>
      </c>
    </row>
    <row r="38" spans="1:10" s="1" customFormat="1" ht="15" customHeight="1" x14ac:dyDescent="0.2">
      <c r="A38" s="2" t="s">
        <v>12</v>
      </c>
      <c r="B38" s="3">
        <v>140956</v>
      </c>
      <c r="C38" s="3">
        <v>0</v>
      </c>
      <c r="D38" s="3">
        <v>5</v>
      </c>
      <c r="E38" s="3">
        <v>0</v>
      </c>
      <c r="F38" s="3">
        <v>5</v>
      </c>
      <c r="G38" s="3">
        <v>66049</v>
      </c>
      <c r="H38" s="9">
        <v>12819</v>
      </c>
      <c r="I38" s="19">
        <v>54</v>
      </c>
      <c r="J38" s="5" t="s">
        <v>3</v>
      </c>
    </row>
    <row r="39" spans="1:10" s="1" customFormat="1" ht="15" customHeight="1" x14ac:dyDescent="0.2">
      <c r="A39" s="2" t="s">
        <v>27</v>
      </c>
      <c r="B39" s="3">
        <v>138694</v>
      </c>
      <c r="C39" s="3">
        <v>1</v>
      </c>
      <c r="D39" s="3">
        <v>4</v>
      </c>
      <c r="E39" s="3">
        <v>0</v>
      </c>
      <c r="F39" s="3">
        <v>5</v>
      </c>
      <c r="G39" s="3">
        <v>110340</v>
      </c>
      <c r="H39" s="9">
        <v>10408</v>
      </c>
      <c r="I39" s="19">
        <v>55</v>
      </c>
      <c r="J39" s="5" t="s">
        <v>6</v>
      </c>
    </row>
    <row r="40" spans="1:10" s="1" customFormat="1" ht="15" customHeight="1" x14ac:dyDescent="0.2">
      <c r="A40" s="2" t="s">
        <v>58</v>
      </c>
      <c r="B40" s="3">
        <v>109188</v>
      </c>
      <c r="C40" s="3">
        <v>0</v>
      </c>
      <c r="D40" s="3">
        <v>13</v>
      </c>
      <c r="E40" s="3">
        <v>1</v>
      </c>
      <c r="F40" s="3">
        <v>14</v>
      </c>
      <c r="G40" s="3">
        <v>53562</v>
      </c>
      <c r="H40" s="9">
        <v>16897</v>
      </c>
      <c r="I40" s="19">
        <v>58</v>
      </c>
      <c r="J40" s="5" t="s">
        <v>3</v>
      </c>
    </row>
    <row r="41" spans="1:10" s="1" customFormat="1" ht="15" customHeight="1" x14ac:dyDescent="0.2">
      <c r="A41" s="2" t="s">
        <v>39</v>
      </c>
      <c r="B41" s="3">
        <v>100801</v>
      </c>
      <c r="C41" s="3">
        <v>1</v>
      </c>
      <c r="D41" s="3">
        <v>0</v>
      </c>
      <c r="E41" s="3">
        <v>0</v>
      </c>
      <c r="F41" s="3">
        <v>1</v>
      </c>
      <c r="G41" s="3">
        <v>82000</v>
      </c>
      <c r="H41" s="9">
        <v>3110</v>
      </c>
      <c r="I41" s="19">
        <v>63</v>
      </c>
      <c r="J41" s="5" t="s">
        <v>6</v>
      </c>
    </row>
    <row r="42" spans="1:10" s="1" customFormat="1" ht="15" customHeight="1" x14ac:dyDescent="0.2">
      <c r="A42" s="2" t="s">
        <v>71</v>
      </c>
      <c r="B42" s="3">
        <v>96615</v>
      </c>
      <c r="C42" s="3">
        <v>0</v>
      </c>
      <c r="D42" s="3">
        <v>7</v>
      </c>
      <c r="E42" s="3">
        <v>1</v>
      </c>
      <c r="F42" s="3">
        <v>8</v>
      </c>
      <c r="G42" s="3">
        <v>32212</v>
      </c>
      <c r="H42" s="9">
        <v>18604</v>
      </c>
      <c r="I42" s="19">
        <v>52</v>
      </c>
      <c r="J42" s="5" t="s">
        <v>3</v>
      </c>
    </row>
    <row r="43" spans="1:10" s="1" customFormat="1" ht="15" customHeight="1" x14ac:dyDescent="0.2">
      <c r="A43" s="2" t="s">
        <v>19</v>
      </c>
      <c r="B43" s="3">
        <v>96241</v>
      </c>
      <c r="C43" s="3">
        <v>1</v>
      </c>
      <c r="D43" s="3">
        <v>1</v>
      </c>
      <c r="E43" s="3">
        <v>0</v>
      </c>
      <c r="F43" s="3">
        <v>2</v>
      </c>
      <c r="G43" s="3">
        <v>33000</v>
      </c>
      <c r="H43" s="9">
        <v>4224</v>
      </c>
      <c r="I43" s="19">
        <v>61</v>
      </c>
      <c r="J43" s="5" t="s">
        <v>3</v>
      </c>
    </row>
    <row r="44" spans="1:10" s="1" customFormat="1" ht="15" customHeight="1" x14ac:dyDescent="0.2">
      <c r="A44" s="2" t="s">
        <v>5</v>
      </c>
      <c r="B44" s="3">
        <v>84652</v>
      </c>
      <c r="C44" s="3">
        <v>0</v>
      </c>
      <c r="D44" s="3">
        <v>2</v>
      </c>
      <c r="E44" s="3">
        <v>0</v>
      </c>
      <c r="F44" s="3">
        <v>2</v>
      </c>
      <c r="G44" s="3">
        <v>61800</v>
      </c>
      <c r="H44" s="9">
        <v>3432</v>
      </c>
      <c r="I44" s="19">
        <v>66</v>
      </c>
      <c r="J44" s="5" t="s">
        <v>6</v>
      </c>
    </row>
    <row r="45" spans="1:10" s="1" customFormat="1" ht="15" customHeight="1" x14ac:dyDescent="0.2">
      <c r="A45" s="2" t="s">
        <v>72</v>
      </c>
      <c r="B45" s="3">
        <v>77257</v>
      </c>
      <c r="C45" s="3">
        <v>1</v>
      </c>
      <c r="D45" s="3">
        <v>7</v>
      </c>
      <c r="E45" s="3">
        <v>0</v>
      </c>
      <c r="F45" s="3">
        <v>8</v>
      </c>
      <c r="G45" s="3">
        <v>48997</v>
      </c>
      <c r="H45" s="9">
        <v>17576</v>
      </c>
      <c r="I45" s="19">
        <v>57.5</v>
      </c>
      <c r="J45" s="5" t="s">
        <v>92</v>
      </c>
    </row>
    <row r="46" spans="1:10" s="1" customFormat="1" ht="15" customHeight="1" x14ac:dyDescent="0.2">
      <c r="A46" s="2" t="s">
        <v>44</v>
      </c>
      <c r="B46" s="3">
        <v>73684</v>
      </c>
      <c r="C46" s="3">
        <v>1</v>
      </c>
      <c r="D46" s="3">
        <v>4</v>
      </c>
      <c r="E46" s="3">
        <v>0</v>
      </c>
      <c r="F46" s="3">
        <v>5</v>
      </c>
      <c r="G46" s="3">
        <v>20676</v>
      </c>
      <c r="H46" s="9">
        <v>10998</v>
      </c>
      <c r="I46" s="19">
        <v>70</v>
      </c>
      <c r="J46" s="5" t="s">
        <v>3</v>
      </c>
    </row>
    <row r="47" spans="1:10" s="1" customFormat="1" ht="15" customHeight="1" x14ac:dyDescent="0.2">
      <c r="A47" s="2" t="s">
        <v>43</v>
      </c>
      <c r="B47" s="3">
        <v>72670</v>
      </c>
      <c r="C47" s="3">
        <v>1</v>
      </c>
      <c r="D47" s="3">
        <v>4</v>
      </c>
      <c r="E47" s="3">
        <v>0</v>
      </c>
      <c r="F47" s="3">
        <v>5</v>
      </c>
      <c r="G47" s="3">
        <v>48490</v>
      </c>
      <c r="H47" s="9">
        <v>10952</v>
      </c>
      <c r="I47" s="19">
        <v>46</v>
      </c>
      <c r="J47" s="5" t="s">
        <v>3</v>
      </c>
    </row>
    <row r="48" spans="1:10" s="1" customFormat="1" ht="15" customHeight="1" x14ac:dyDescent="0.2">
      <c r="A48" s="2" t="s">
        <v>46</v>
      </c>
      <c r="B48" s="3">
        <v>71062</v>
      </c>
      <c r="C48" s="3">
        <v>1</v>
      </c>
      <c r="D48" s="3">
        <v>2</v>
      </c>
      <c r="E48" s="3">
        <v>2</v>
      </c>
      <c r="F48" s="3">
        <v>5</v>
      </c>
      <c r="G48" s="3">
        <v>37594</v>
      </c>
      <c r="H48" s="9">
        <v>9289</v>
      </c>
      <c r="I48" s="19">
        <v>58</v>
      </c>
      <c r="J48" s="5" t="s">
        <v>3</v>
      </c>
    </row>
    <row r="49" spans="1:10" s="1" customFormat="1" ht="15" customHeight="1" x14ac:dyDescent="0.2">
      <c r="A49" s="2" t="s">
        <v>7</v>
      </c>
      <c r="B49" s="3">
        <v>68409</v>
      </c>
      <c r="C49" s="3">
        <v>1</v>
      </c>
      <c r="D49" s="3">
        <v>0</v>
      </c>
      <c r="E49" s="3">
        <v>0</v>
      </c>
      <c r="F49" s="3">
        <v>1</v>
      </c>
      <c r="G49" s="3">
        <v>62864</v>
      </c>
      <c r="H49" s="9">
        <v>2827</v>
      </c>
      <c r="I49" s="19">
        <v>54</v>
      </c>
      <c r="J49" s="5" t="s">
        <v>3</v>
      </c>
    </row>
    <row r="50" spans="1:10" s="1" customFormat="1" ht="15" customHeight="1" x14ac:dyDescent="0.2">
      <c r="A50" s="2" t="s">
        <v>15</v>
      </c>
      <c r="B50" s="3">
        <v>67528</v>
      </c>
      <c r="C50" s="3">
        <v>1</v>
      </c>
      <c r="D50" s="3">
        <v>2</v>
      </c>
      <c r="E50" s="3">
        <v>0</v>
      </c>
      <c r="F50" s="3">
        <v>3</v>
      </c>
      <c r="G50" s="3">
        <v>27400</v>
      </c>
      <c r="H50" s="9">
        <v>6966</v>
      </c>
      <c r="I50" s="19">
        <v>63</v>
      </c>
      <c r="J50" s="5" t="s">
        <v>6</v>
      </c>
    </row>
    <row r="51" spans="1:10" s="1" customFormat="1" ht="15" customHeight="1" x14ac:dyDescent="0.2">
      <c r="A51" s="2" t="s">
        <v>73</v>
      </c>
      <c r="B51" s="3">
        <v>64620</v>
      </c>
      <c r="C51" s="3">
        <v>0</v>
      </c>
      <c r="D51" s="3">
        <v>3</v>
      </c>
      <c r="E51" s="3">
        <v>1</v>
      </c>
      <c r="F51" s="3">
        <v>4</v>
      </c>
      <c r="G51" s="3">
        <v>24458</v>
      </c>
      <c r="H51" s="9">
        <v>9570</v>
      </c>
      <c r="I51" s="19">
        <v>52.5</v>
      </c>
      <c r="J51" s="5" t="s">
        <v>3</v>
      </c>
    </row>
    <row r="52" spans="1:10" s="1" customFormat="1" ht="15" customHeight="1" x14ac:dyDescent="0.2">
      <c r="A52" s="2" t="s">
        <v>16</v>
      </c>
      <c r="B52" s="3">
        <v>60831</v>
      </c>
      <c r="C52" s="3">
        <v>1</v>
      </c>
      <c r="D52" s="3">
        <v>0</v>
      </c>
      <c r="E52" s="3">
        <v>0</v>
      </c>
      <c r="F52" s="3">
        <v>1</v>
      </c>
      <c r="G52" s="3">
        <v>48826</v>
      </c>
      <c r="H52" s="9">
        <v>3120</v>
      </c>
      <c r="I52" s="19">
        <v>61</v>
      </c>
      <c r="J52" s="5" t="s">
        <v>6</v>
      </c>
    </row>
    <row r="53" spans="1:10" s="1" customFormat="1" ht="15" customHeight="1" x14ac:dyDescent="0.2">
      <c r="A53" s="2" t="s">
        <v>48</v>
      </c>
      <c r="B53" s="3">
        <v>58806</v>
      </c>
      <c r="C53" s="3">
        <v>1</v>
      </c>
      <c r="D53" s="3">
        <v>0</v>
      </c>
      <c r="E53" s="3">
        <v>0</v>
      </c>
      <c r="F53" s="3">
        <v>1</v>
      </c>
      <c r="G53" s="3">
        <v>20080</v>
      </c>
      <c r="H53" s="9">
        <v>3014</v>
      </c>
      <c r="I53" s="19">
        <v>53</v>
      </c>
      <c r="J53" s="5" t="s">
        <v>6</v>
      </c>
    </row>
    <row r="54" spans="1:10" s="1" customFormat="1" ht="15" customHeight="1" x14ac:dyDescent="0.2">
      <c r="A54" s="2" t="s">
        <v>78</v>
      </c>
      <c r="B54" s="3">
        <v>57070</v>
      </c>
      <c r="C54" s="3">
        <v>0</v>
      </c>
      <c r="D54" s="3">
        <v>4</v>
      </c>
      <c r="E54" s="3">
        <v>0</v>
      </c>
      <c r="F54" s="3">
        <v>4</v>
      </c>
      <c r="G54" s="3">
        <v>33254</v>
      </c>
      <c r="H54" s="9">
        <v>9077</v>
      </c>
      <c r="I54" s="19">
        <v>52.5</v>
      </c>
      <c r="J54" s="5" t="s">
        <v>6</v>
      </c>
    </row>
    <row r="55" spans="1:10" s="1" customFormat="1" ht="15" customHeight="1" x14ac:dyDescent="0.2">
      <c r="A55" s="2" t="s">
        <v>76</v>
      </c>
      <c r="B55" s="3">
        <v>55450</v>
      </c>
      <c r="C55" s="3">
        <v>1</v>
      </c>
      <c r="D55" s="3">
        <v>3</v>
      </c>
      <c r="E55" s="3">
        <v>1</v>
      </c>
      <c r="F55" s="3">
        <v>5</v>
      </c>
      <c r="G55" s="3">
        <v>22917</v>
      </c>
      <c r="H55" s="9">
        <v>8918</v>
      </c>
      <c r="I55" s="19">
        <v>54</v>
      </c>
      <c r="J55" s="5" t="s">
        <v>3</v>
      </c>
    </row>
    <row r="56" spans="1:10" s="1" customFormat="1" ht="15" customHeight="1" x14ac:dyDescent="0.2">
      <c r="A56" s="2" t="s">
        <v>21</v>
      </c>
      <c r="B56" s="3">
        <v>48200</v>
      </c>
      <c r="C56" s="3">
        <v>1</v>
      </c>
      <c r="D56" s="3">
        <v>2</v>
      </c>
      <c r="E56" s="3">
        <v>1</v>
      </c>
      <c r="F56" s="3">
        <v>4</v>
      </c>
      <c r="G56" s="3">
        <v>28680</v>
      </c>
      <c r="H56" s="9">
        <v>8900</v>
      </c>
      <c r="I56" s="19">
        <v>70</v>
      </c>
      <c r="J56" s="5" t="s">
        <v>6</v>
      </c>
    </row>
    <row r="57" spans="1:10" s="1" customFormat="1" ht="15" customHeight="1" x14ac:dyDescent="0.2">
      <c r="A57" s="2" t="s">
        <v>47</v>
      </c>
      <c r="B57" s="3">
        <v>41680</v>
      </c>
      <c r="C57" s="3">
        <v>1</v>
      </c>
      <c r="D57" s="3">
        <v>0</v>
      </c>
      <c r="E57" s="3">
        <v>0</v>
      </c>
      <c r="F57" s="3">
        <v>1</v>
      </c>
      <c r="G57" s="3">
        <v>23365</v>
      </c>
      <c r="H57" s="9">
        <v>3144</v>
      </c>
      <c r="I57" s="19">
        <v>52.8</v>
      </c>
      <c r="J57" s="5" t="s">
        <v>6</v>
      </c>
    </row>
    <row r="58" spans="1:10" s="1" customFormat="1" ht="15" customHeight="1" x14ac:dyDescent="0.2">
      <c r="A58" s="2" t="s">
        <v>2</v>
      </c>
      <c r="B58" s="3">
        <v>41600</v>
      </c>
      <c r="C58" s="3">
        <v>1</v>
      </c>
      <c r="D58" s="3">
        <v>0</v>
      </c>
      <c r="E58" s="3">
        <v>0</v>
      </c>
      <c r="F58" s="3">
        <v>1</v>
      </c>
      <c r="G58" s="3">
        <v>8240</v>
      </c>
      <c r="H58" s="9">
        <v>2496</v>
      </c>
      <c r="I58" s="19">
        <v>48</v>
      </c>
      <c r="J58" s="5" t="s">
        <v>3</v>
      </c>
    </row>
    <row r="59" spans="1:10" s="1" customFormat="1" ht="15" customHeight="1" x14ac:dyDescent="0.2">
      <c r="A59" s="2" t="s">
        <v>51</v>
      </c>
      <c r="B59" s="3">
        <v>41549</v>
      </c>
      <c r="C59" s="3">
        <v>1</v>
      </c>
      <c r="D59" s="3">
        <v>0</v>
      </c>
      <c r="E59" s="3">
        <v>0</v>
      </c>
      <c r="F59" s="3">
        <v>1</v>
      </c>
      <c r="G59" s="3">
        <v>12000</v>
      </c>
      <c r="H59" s="10" t="s">
        <v>92</v>
      </c>
      <c r="I59" s="20" t="s">
        <v>92</v>
      </c>
      <c r="J59" s="5" t="s">
        <v>92</v>
      </c>
    </row>
    <row r="60" spans="1:10" s="1" customFormat="1" ht="15" customHeight="1" x14ac:dyDescent="0.2">
      <c r="A60" s="2" t="s">
        <v>23</v>
      </c>
      <c r="B60" s="3">
        <v>38908</v>
      </c>
      <c r="C60" s="3">
        <v>1</v>
      </c>
      <c r="D60" s="3">
        <v>2</v>
      </c>
      <c r="E60" s="3">
        <v>0</v>
      </c>
      <c r="F60" s="3">
        <v>3</v>
      </c>
      <c r="G60" s="3">
        <v>30957</v>
      </c>
      <c r="H60" s="9">
        <v>6768</v>
      </c>
      <c r="I60" s="19">
        <v>50</v>
      </c>
      <c r="J60" s="5" t="s">
        <v>3</v>
      </c>
    </row>
    <row r="61" spans="1:10" s="1" customFormat="1" ht="15" customHeight="1" x14ac:dyDescent="0.2">
      <c r="A61" s="2" t="s">
        <v>32</v>
      </c>
      <c r="B61" s="3">
        <v>34901</v>
      </c>
      <c r="C61" s="3">
        <v>1</v>
      </c>
      <c r="D61" s="3">
        <v>0</v>
      </c>
      <c r="E61" s="3">
        <v>0</v>
      </c>
      <c r="F61" s="3">
        <v>1</v>
      </c>
      <c r="G61" s="3">
        <v>10119</v>
      </c>
      <c r="H61" s="9">
        <v>2010</v>
      </c>
      <c r="I61" s="19">
        <v>40</v>
      </c>
      <c r="J61" s="5" t="s">
        <v>3</v>
      </c>
    </row>
    <row r="62" spans="1:10" s="1" customFormat="1" ht="15" customHeight="1" x14ac:dyDescent="0.2">
      <c r="A62" s="2" t="s">
        <v>64</v>
      </c>
      <c r="B62" s="3">
        <v>32535</v>
      </c>
      <c r="C62" s="3">
        <v>1</v>
      </c>
      <c r="D62" s="3">
        <v>0</v>
      </c>
      <c r="E62" s="3">
        <v>1</v>
      </c>
      <c r="F62" s="3">
        <v>2</v>
      </c>
      <c r="G62" s="3">
        <v>14600</v>
      </c>
      <c r="H62" s="9">
        <v>3276</v>
      </c>
      <c r="I62" s="19">
        <v>63</v>
      </c>
      <c r="J62" s="5" t="s">
        <v>3</v>
      </c>
    </row>
    <row r="63" spans="1:10" s="1" customFormat="1" ht="15" customHeight="1" x14ac:dyDescent="0.2">
      <c r="A63" s="2" t="s">
        <v>79</v>
      </c>
      <c r="B63" s="3">
        <v>27727</v>
      </c>
      <c r="C63" s="3">
        <v>1</v>
      </c>
      <c r="D63" s="3">
        <v>0</v>
      </c>
      <c r="E63" s="3">
        <v>0</v>
      </c>
      <c r="F63" s="3">
        <v>1</v>
      </c>
      <c r="G63" s="3">
        <v>33000</v>
      </c>
      <c r="H63" s="9">
        <v>3404</v>
      </c>
      <c r="I63" s="19">
        <v>68</v>
      </c>
      <c r="J63" s="5" t="s">
        <v>6</v>
      </c>
    </row>
    <row r="64" spans="1:10" s="1" customFormat="1" ht="15" customHeight="1" x14ac:dyDescent="0.2">
      <c r="A64" s="2" t="s">
        <v>59</v>
      </c>
      <c r="B64" s="3">
        <v>24391</v>
      </c>
      <c r="C64" s="3">
        <v>1</v>
      </c>
      <c r="D64" s="3">
        <v>0</v>
      </c>
      <c r="E64" s="3">
        <v>0</v>
      </c>
      <c r="F64" s="3">
        <v>1</v>
      </c>
      <c r="G64" s="3">
        <v>10000</v>
      </c>
      <c r="H64" s="9">
        <v>2614</v>
      </c>
      <c r="I64" s="19">
        <v>52</v>
      </c>
      <c r="J64" s="5" t="s">
        <v>3</v>
      </c>
    </row>
    <row r="65" spans="1:10" s="1" customFormat="1" ht="15" customHeight="1" x14ac:dyDescent="0.2">
      <c r="A65" s="2" t="s">
        <v>74</v>
      </c>
      <c r="B65" s="3">
        <v>22500</v>
      </c>
      <c r="C65" s="3">
        <v>1</v>
      </c>
      <c r="D65" s="3">
        <v>0</v>
      </c>
      <c r="E65" s="3">
        <v>1</v>
      </c>
      <c r="F65" s="3">
        <v>2</v>
      </c>
      <c r="G65" s="3">
        <v>7158</v>
      </c>
      <c r="H65" s="9">
        <v>2704</v>
      </c>
      <c r="I65" s="19">
        <v>52</v>
      </c>
      <c r="J65" s="5" t="s">
        <v>3</v>
      </c>
    </row>
    <row r="66" spans="1:10" s="1" customFormat="1" ht="15" customHeight="1" x14ac:dyDescent="0.2">
      <c r="A66" s="2" t="s">
        <v>57</v>
      </c>
      <c r="B66" s="3">
        <v>19082</v>
      </c>
      <c r="C66" s="3">
        <v>1</v>
      </c>
      <c r="D66" s="3">
        <v>0</v>
      </c>
      <c r="E66" s="3">
        <v>0</v>
      </c>
      <c r="F66" s="3">
        <v>1</v>
      </c>
      <c r="G66" s="3">
        <v>11800</v>
      </c>
      <c r="H66" s="9">
        <v>3141.5</v>
      </c>
      <c r="I66" s="19">
        <v>63</v>
      </c>
      <c r="J66" s="5" t="s">
        <v>3</v>
      </c>
    </row>
    <row r="67" spans="1:10" s="1" customFormat="1" ht="15" customHeight="1" x14ac:dyDescent="0.2">
      <c r="A67" s="2" t="s">
        <v>36</v>
      </c>
      <c r="B67" s="3">
        <v>18585</v>
      </c>
      <c r="C67" s="3">
        <v>1</v>
      </c>
      <c r="D67" s="3">
        <v>0</v>
      </c>
      <c r="E67" s="3">
        <v>0</v>
      </c>
      <c r="F67" s="3">
        <v>1</v>
      </c>
      <c r="G67" s="3">
        <v>8300</v>
      </c>
      <c r="H67" s="9">
        <v>2037</v>
      </c>
      <c r="I67" s="19">
        <v>41</v>
      </c>
      <c r="J67" s="5" t="s">
        <v>3</v>
      </c>
    </row>
    <row r="68" spans="1:10" s="1" customFormat="1" ht="15" customHeight="1" x14ac:dyDescent="0.2">
      <c r="A68" s="2" t="s">
        <v>18</v>
      </c>
      <c r="B68" s="3">
        <v>18483</v>
      </c>
      <c r="C68" s="3">
        <v>1</v>
      </c>
      <c r="D68" s="3">
        <v>0</v>
      </c>
      <c r="E68" s="3">
        <v>0</v>
      </c>
      <c r="F68" s="3">
        <v>1</v>
      </c>
      <c r="G68" s="3">
        <v>25000</v>
      </c>
      <c r="H68" s="9">
        <v>2692</v>
      </c>
      <c r="I68" s="19">
        <v>53</v>
      </c>
      <c r="J68" s="5" t="s">
        <v>3</v>
      </c>
    </row>
    <row r="69" spans="1:10" s="1" customFormat="1" ht="15" customHeight="1" x14ac:dyDescent="0.2">
      <c r="A69" s="2" t="s">
        <v>20</v>
      </c>
      <c r="B69" s="3">
        <v>16574</v>
      </c>
      <c r="C69" s="3">
        <v>1</v>
      </c>
      <c r="D69" s="3">
        <v>0</v>
      </c>
      <c r="E69" s="3">
        <v>0</v>
      </c>
      <c r="F69" s="3">
        <v>1</v>
      </c>
      <c r="G69" s="3">
        <v>14669</v>
      </c>
      <c r="H69" s="9">
        <v>2508</v>
      </c>
      <c r="I69" s="19">
        <v>50</v>
      </c>
      <c r="J69" s="5" t="s">
        <v>3</v>
      </c>
    </row>
    <row r="70" spans="1:10" s="1" customFormat="1" ht="15" customHeight="1" x14ac:dyDescent="0.2">
      <c r="A70" s="2" t="s">
        <v>37</v>
      </c>
      <c r="B70" s="3">
        <v>15808</v>
      </c>
      <c r="C70" s="3">
        <v>1</v>
      </c>
      <c r="D70" s="3">
        <v>0</v>
      </c>
      <c r="E70" s="3">
        <v>0</v>
      </c>
      <c r="F70" s="3">
        <v>1</v>
      </c>
      <c r="G70" s="3">
        <v>12000</v>
      </c>
      <c r="H70" s="9">
        <v>3313</v>
      </c>
      <c r="I70" s="19">
        <v>65</v>
      </c>
      <c r="J70" s="5" t="s">
        <v>6</v>
      </c>
    </row>
    <row r="71" spans="1:10" s="1" customFormat="1" ht="15" customHeight="1" x14ac:dyDescent="0.2">
      <c r="A71" s="2" t="s">
        <v>45</v>
      </c>
      <c r="B71" s="3">
        <v>14959</v>
      </c>
      <c r="C71" s="3">
        <v>1</v>
      </c>
      <c r="D71" s="3">
        <v>0</v>
      </c>
      <c r="E71" s="3">
        <v>0</v>
      </c>
      <c r="F71" s="3">
        <v>1</v>
      </c>
      <c r="G71" s="3">
        <v>15230</v>
      </c>
      <c r="H71" s="9">
        <v>2700</v>
      </c>
      <c r="I71" s="19">
        <v>54</v>
      </c>
      <c r="J71" s="5" t="s">
        <v>3</v>
      </c>
    </row>
    <row r="72" spans="1:10" s="1" customFormat="1" ht="15" customHeight="1" x14ac:dyDescent="0.2">
      <c r="A72" s="2" t="s">
        <v>49</v>
      </c>
      <c r="B72" s="3">
        <v>12033</v>
      </c>
      <c r="C72" s="3">
        <v>1</v>
      </c>
      <c r="D72" s="3">
        <v>0</v>
      </c>
      <c r="E72" s="3">
        <v>0</v>
      </c>
      <c r="F72" s="3">
        <v>1</v>
      </c>
      <c r="G72" s="3">
        <v>24893</v>
      </c>
      <c r="H72" s="9">
        <v>3120</v>
      </c>
      <c r="I72" s="19">
        <v>60</v>
      </c>
      <c r="J72" s="5" t="s">
        <v>6</v>
      </c>
    </row>
    <row r="73" spans="1:10" s="1" customFormat="1" ht="15" customHeight="1" x14ac:dyDescent="0.2">
      <c r="A73" s="2" t="s">
        <v>63</v>
      </c>
      <c r="B73" s="3">
        <v>11743</v>
      </c>
      <c r="C73" s="3">
        <v>1</v>
      </c>
      <c r="D73" s="3">
        <v>0</v>
      </c>
      <c r="E73" s="3">
        <v>0</v>
      </c>
      <c r="F73" s="3">
        <v>1</v>
      </c>
      <c r="G73" s="3">
        <v>6500</v>
      </c>
      <c r="H73" s="9">
        <v>2167</v>
      </c>
      <c r="I73" s="19">
        <v>43.5</v>
      </c>
      <c r="J73" s="5" t="s">
        <v>3</v>
      </c>
    </row>
    <row r="74" spans="1:10" s="1" customFormat="1" ht="15" customHeight="1" x14ac:dyDescent="0.2">
      <c r="A74" s="2" t="s">
        <v>9</v>
      </c>
      <c r="B74" s="3">
        <v>10608</v>
      </c>
      <c r="C74" s="3">
        <v>1</v>
      </c>
      <c r="D74" s="3">
        <v>0</v>
      </c>
      <c r="E74" s="3">
        <v>0</v>
      </c>
      <c r="F74" s="3">
        <v>1</v>
      </c>
      <c r="G74" s="3">
        <v>11500</v>
      </c>
      <c r="H74" s="9">
        <v>2844</v>
      </c>
      <c r="I74" s="19">
        <v>55</v>
      </c>
      <c r="J74" s="5" t="s">
        <v>92</v>
      </c>
    </row>
    <row r="75" spans="1:10" s="1" customFormat="1" ht="15" customHeight="1" x14ac:dyDescent="0.2">
      <c r="A75" s="2" t="s">
        <v>33</v>
      </c>
      <c r="B75" s="3">
        <v>10466</v>
      </c>
      <c r="C75" s="3">
        <v>1</v>
      </c>
      <c r="D75" s="3">
        <v>0</v>
      </c>
      <c r="E75" s="3">
        <v>0</v>
      </c>
      <c r="F75" s="3">
        <v>1</v>
      </c>
      <c r="G75" s="3">
        <v>4200</v>
      </c>
      <c r="H75" s="9">
        <v>2241</v>
      </c>
      <c r="I75" s="19">
        <v>44</v>
      </c>
      <c r="J75" s="5" t="s">
        <v>3</v>
      </c>
    </row>
    <row r="76" spans="1:10" s="1" customFormat="1" ht="15" customHeight="1" x14ac:dyDescent="0.2">
      <c r="A76" s="2" t="s">
        <v>17</v>
      </c>
      <c r="B76" s="3">
        <v>10377</v>
      </c>
      <c r="C76" s="3">
        <v>1</v>
      </c>
      <c r="D76" s="3">
        <v>0</v>
      </c>
      <c r="E76" s="3">
        <v>0</v>
      </c>
      <c r="F76" s="3">
        <v>1</v>
      </c>
      <c r="G76" s="3">
        <v>7900</v>
      </c>
      <c r="H76" s="9">
        <v>2704</v>
      </c>
      <c r="I76" s="19">
        <v>52</v>
      </c>
      <c r="J76" s="5" t="s">
        <v>3</v>
      </c>
    </row>
    <row r="77" spans="1:10" s="1" customFormat="1" ht="15" customHeight="1" x14ac:dyDescent="0.2">
      <c r="A77" s="2" t="s">
        <v>31</v>
      </c>
      <c r="B77" s="3">
        <v>8198</v>
      </c>
      <c r="C77" s="3">
        <v>1</v>
      </c>
      <c r="D77" s="3">
        <v>0</v>
      </c>
      <c r="E77" s="3">
        <v>0</v>
      </c>
      <c r="F77" s="3">
        <v>1</v>
      </c>
      <c r="G77" s="3">
        <v>9174</v>
      </c>
      <c r="H77" s="9">
        <v>2047</v>
      </c>
      <c r="I77" s="19">
        <v>40</v>
      </c>
      <c r="J77" s="5" t="s">
        <v>3</v>
      </c>
    </row>
    <row r="78" spans="1:10" s="1" customFormat="1" ht="15" customHeight="1" x14ac:dyDescent="0.2">
      <c r="A78" s="2" t="s">
        <v>65</v>
      </c>
      <c r="B78" s="3">
        <v>6470</v>
      </c>
      <c r="C78" s="3">
        <v>1</v>
      </c>
      <c r="D78" s="3">
        <v>0</v>
      </c>
      <c r="E78" s="3">
        <v>0</v>
      </c>
      <c r="F78" s="3">
        <v>1</v>
      </c>
      <c r="G78" s="3">
        <v>29578</v>
      </c>
      <c r="H78" s="9">
        <v>2808</v>
      </c>
      <c r="I78" s="19">
        <v>54</v>
      </c>
      <c r="J78" s="5" t="s">
        <v>3</v>
      </c>
    </row>
    <row r="79" spans="1:10" s="1" customFormat="1" ht="15" customHeight="1" x14ac:dyDescent="0.2">
      <c r="A79" s="2" t="s">
        <v>28</v>
      </c>
      <c r="B79" s="3">
        <v>4102</v>
      </c>
      <c r="C79" s="3">
        <v>1</v>
      </c>
      <c r="D79" s="3">
        <v>0</v>
      </c>
      <c r="E79" s="3">
        <v>0</v>
      </c>
      <c r="F79" s="3">
        <v>1</v>
      </c>
      <c r="G79" s="3">
        <v>2500</v>
      </c>
      <c r="H79" s="10" t="s">
        <v>92</v>
      </c>
      <c r="I79" s="20" t="s">
        <v>92</v>
      </c>
      <c r="J79" s="5" t="s">
        <v>92</v>
      </c>
    </row>
    <row r="80" spans="1:10" s="1" customFormat="1" ht="15" customHeight="1" x14ac:dyDescent="0.2">
      <c r="A80" s="2" t="s">
        <v>4</v>
      </c>
      <c r="B80" s="3">
        <v>2239</v>
      </c>
      <c r="C80" s="3">
        <v>1</v>
      </c>
      <c r="D80" s="3">
        <v>0</v>
      </c>
      <c r="E80" s="3">
        <v>0</v>
      </c>
      <c r="F80" s="3">
        <v>1</v>
      </c>
      <c r="G80" s="3">
        <v>1782</v>
      </c>
      <c r="H80" s="9">
        <v>2104</v>
      </c>
      <c r="I80" s="19">
        <v>43</v>
      </c>
      <c r="J80" s="5" t="s">
        <v>3</v>
      </c>
    </row>
    <row r="81" spans="1:10" s="18" customFormat="1" ht="20.100000000000001" customHeight="1" x14ac:dyDescent="0.2">
      <c r="A81" s="15" t="s">
        <v>82</v>
      </c>
      <c r="B81" s="16">
        <f>SUM(B5:B80)</f>
        <v>19088212</v>
      </c>
      <c r="C81" s="16">
        <v>55</v>
      </c>
      <c r="D81" s="16">
        <v>460</v>
      </c>
      <c r="E81" s="16">
        <v>28</v>
      </c>
      <c r="F81" s="16">
        <v>543</v>
      </c>
      <c r="G81" s="16">
        <v>9620567</v>
      </c>
      <c r="H81" s="17">
        <v>1258626.25</v>
      </c>
      <c r="I81" s="17">
        <f>SUM(I5:I80)</f>
        <v>4282.3</v>
      </c>
      <c r="J81" s="13" t="s">
        <v>94</v>
      </c>
    </row>
    <row r="82" spans="1:10" s="18" customFormat="1" ht="20.100000000000001" customHeight="1" x14ac:dyDescent="0.2">
      <c r="A82" s="15" t="s">
        <v>83</v>
      </c>
      <c r="B82" s="16"/>
      <c r="C82" s="16"/>
      <c r="D82" s="16"/>
      <c r="E82" s="16"/>
      <c r="F82" s="16"/>
      <c r="G82" s="16"/>
      <c r="H82" s="17"/>
      <c r="I82" s="17">
        <v>67.122368421052997</v>
      </c>
      <c r="J82" s="14" t="s">
        <v>93</v>
      </c>
    </row>
    <row r="83" spans="1:10" s="1" customFormat="1" ht="14.25" x14ac:dyDescent="0.2">
      <c r="J83" s="6"/>
    </row>
  </sheetData>
  <mergeCells count="4">
    <mergeCell ref="A1:B1"/>
    <mergeCell ref="C3:F3"/>
    <mergeCell ref="A2:B2"/>
    <mergeCell ref="A3:B3"/>
  </mergeCells>
  <printOptions horizontalCentered="1"/>
  <pageMargins left="0.5" right="0.5" top="0.75" bottom="0.75" header="0.5" footer="0.5"/>
  <pageSetup scale="73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Company>Counting Opinions (SQUIRE) Ltd.</Company>
  <LinksUpToDate>false</LinksUpToDate>
  <SharedDoc>false</SharedDoc>
  <HyperlinkBase>http://www.countingopinions.com/pireports/report.php?e6e54ecf8eb7b1c7d7bc9e18cdfc902c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1 - Access to Library Services</dc:title>
  <dc:creator>Counting Opinions (SQUIRE) Ltd.</dc:creator>
  <cp:lastModifiedBy>Stewart, Katrice E.</cp:lastModifiedBy>
  <cp:lastPrinted>2013-04-11T20:23:20Z</cp:lastPrinted>
  <dcterms:created xsi:type="dcterms:W3CDTF">2013-02-21T13:39:33Z</dcterms:created>
  <dcterms:modified xsi:type="dcterms:W3CDTF">2013-04-11T20:24:16Z</dcterms:modified>
</cp:coreProperties>
</file>