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Area" localSheetId="0">LibPAS!$A$1:$D$85</definedName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B85" i="1"/>
  <c r="D85" i="1" s="1"/>
</calcChain>
</file>

<file path=xl/sharedStrings.xml><?xml version="1.0" encoding="utf-8"?>
<sst xmlns="http://schemas.openxmlformats.org/spreadsheetml/2006/main" count="88" uniqueCount="88">
  <si>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</si>
  <si>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</si>
  <si>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</si>
  <si>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</si>
  <si>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</si>
  <si>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</si>
  <si>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</si>
  <si>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</si>
  <si>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</si>
  <si>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</si>
  <si>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</si>
  <si>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</si>
  <si>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</si>
  <si>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</si>
  <si>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</si>
  <si>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</si>
  <si>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</si>
  <si>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</si>
  <si>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</si>
  <si>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</si>
  <si>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</si>
  <si>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</si>
  <si>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</si>
  <si>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</si>
  <si>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</si>
  <si>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</si>
  <si>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</si>
  <si>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</si>
  <si>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</si>
  <si>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</si>
  <si>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</si>
  <si>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</si>
  <si>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</si>
  <si>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</si>
  <si>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</si>
  <si>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</si>
  <si>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</si>
  <si>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</si>
  <si>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</si>
  <si>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</si>
  <si>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</si>
  <si>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</si>
  <si>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</si>
  <si>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</si>
  <si>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</si>
  <si>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</si>
  <si>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</si>
  <si>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</si>
  <si>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</si>
  <si>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</si>
  <si>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</si>
  <si>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</si>
  <si>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</si>
  <si>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</si>
  <si>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</si>
  <si>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</si>
  <si>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</si>
  <si>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</si>
  <si>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</si>
  <si>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</si>
  <si>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</si>
  <si>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</si>
  <si>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</si>
  <si>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</si>
  <si>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</si>
  <si>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</si>
  <si>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</si>
  <si>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</si>
  <si>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</si>
  <si>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</si>
  <si>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</si>
  <si>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</si>
  <si>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</si>
  <si>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</si>
  <si>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</si>
  <si>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</si>
  <si>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</si>
  <si>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</si>
  <si>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 
Population</t>
  </si>
  <si>
    <t>State Operating
Revenue</t>
  </si>
  <si>
    <t>Florida Total FY 2010-2011</t>
  </si>
  <si>
    <t>Service Population Over 750,001</t>
  </si>
  <si>
    <t>Service Population 750,000 - 100,001</t>
  </si>
  <si>
    <t>Service Population 100,000 - 25,001</t>
  </si>
  <si>
    <t>Service Population 25,000 and Under</t>
  </si>
  <si>
    <t>State Operating
Revenue Per 
Capita</t>
  </si>
  <si>
    <t>Table 18 - State Operating Revenue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</si>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</sst>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&quot;$&quot;#,##0"/>
    <numFmt numFmtId="170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8" applyNumberFormat="0" applyAlignment="0" applyProtection="0"/>
    <xf numFmtId="0" fontId="10" fillId="28" borderId="9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8" applyNumberFormat="0" applyAlignment="0" applyProtection="0"/>
    <xf numFmtId="0" fontId="17" fillId="0" borderId="13" applyNumberFormat="0" applyFill="0" applyAlignment="0" applyProtection="0"/>
    <xf numFmtId="0" fontId="18" fillId="31" borderId="0" applyNumberFormat="0" applyBorder="0" applyAlignment="0" applyProtection="0"/>
    <xf numFmtId="0" fontId="2" fillId="0" borderId="0"/>
    <xf numFmtId="0" fontId="6" fillId="32" borderId="14" applyNumberFormat="0" applyFont="0" applyAlignment="0" applyProtection="0"/>
    <xf numFmtId="0" fontId="6" fillId="32" borderId="14" applyNumberFormat="0" applyFont="0" applyAlignment="0" applyProtection="0"/>
    <xf numFmtId="0" fontId="19" fillId="27" borderId="15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170" fontId="5" fillId="0" borderId="1" xfId="0" applyNumberFormat="1" applyFont="1" applyFill="1" applyBorder="1"/>
    <xf numFmtId="3" fontId="5" fillId="0" borderId="1" xfId="62" applyNumberFormat="1" applyFont="1" applyFill="1" applyBorder="1"/>
    <xf numFmtId="0" fontId="4" fillId="33" borderId="1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top"/>
    </xf>
    <xf numFmtId="169" fontId="5" fillId="0" borderId="1" xfId="0" applyNumberFormat="1" applyFont="1" applyFill="1" applyBorder="1"/>
    <xf numFmtId="0" fontId="4" fillId="33" borderId="1" xfId="49" applyFont="1" applyFill="1" applyBorder="1" applyAlignment="1">
      <alignment horizontal="left" vertical="center"/>
    </xf>
    <xf numFmtId="3" fontId="4" fillId="33" borderId="1" xfId="0" applyNumberFormat="1" applyFont="1" applyFill="1" applyBorder="1" applyAlignment="1">
      <alignment vertical="center"/>
    </xf>
    <xf numFmtId="169" fontId="4" fillId="33" borderId="1" xfId="0" applyNumberFormat="1" applyFont="1" applyFill="1" applyBorder="1" applyAlignment="1">
      <alignment vertical="center"/>
    </xf>
    <xf numFmtId="170" fontId="4" fillId="3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33" borderId="2" xfId="49" applyFont="1" applyFill="1" applyBorder="1" applyAlignment="1">
      <alignment horizontal="left" vertical="center"/>
    </xf>
    <xf numFmtId="0" fontId="4" fillId="33" borderId="3" xfId="49" applyFont="1" applyFill="1" applyBorder="1" applyAlignment="1">
      <alignment horizontal="left" vertical="center"/>
    </xf>
    <xf numFmtId="0" fontId="4" fillId="33" borderId="4" xfId="49" applyFont="1" applyFill="1" applyBorder="1" applyAlignment="1">
      <alignment horizontal="left" vertical="center"/>
    </xf>
    <xf numFmtId="0" fontId="3" fillId="33" borderId="2" xfId="0" applyFont="1" applyFill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33" borderId="3" xfId="0" applyFill="1" applyBorder="1" applyAlignment="1">
      <alignment vertical="center"/>
    </xf>
    <xf numFmtId="0" fontId="0" fillId="33" borderId="4" xfId="0" applyFill="1" applyBorder="1" applyAlignment="1">
      <alignment vertical="center"/>
    </xf>
    <xf numFmtId="0" fontId="1" fillId="0" borderId="2" xfId="0" applyFont="1" applyBorder="1" applyAlignment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50.7109375" customWidth="1"/>
    <col min="2" max="4" width="23.7109375" customWidth="1"/>
  </cols>
  <sheetData>
    <row r="1" spans="1:4" ht="20.100000000000001" customHeight="1" x14ac:dyDescent="0.2">
      <c r="A1" s="17" t="s">
        <v>86</v>
      </c>
      <c r="B1" s="23"/>
      <c r="C1" s="23"/>
      <c r="D1" s="24"/>
    </row>
    <row r="2" spans="1:4" ht="15" customHeight="1" x14ac:dyDescent="0.2">
      <c r="A2" s="25" t="s">
        <v>87</v>
      </c>
      <c r="B2" s="18"/>
      <c r="C2" s="18"/>
      <c r="D2" s="19"/>
    </row>
    <row r="3" spans="1:4" ht="15" customHeight="1" x14ac:dyDescent="0.2">
      <c r="A3" s="20" t="s">
        <v>77</v>
      </c>
      <c r="B3" s="21"/>
      <c r="C3" s="21"/>
      <c r="D3" s="22"/>
    </row>
    <row r="4" spans="1:4" s="7" customFormat="1" ht="45" x14ac:dyDescent="0.2">
      <c r="A4" s="3" t="s">
        <v>0</v>
      </c>
      <c r="B4" s="4" t="s">
        <v>78</v>
      </c>
      <c r="C4" s="4" t="s">
        <v>79</v>
      </c>
      <c r="D4" s="4" t="s">
        <v>85</v>
      </c>
    </row>
    <row r="5" spans="1:4" s="7" customFormat="1" ht="21.75" customHeight="1" x14ac:dyDescent="0.2">
      <c r="A5" s="14" t="s">
        <v>81</v>
      </c>
      <c r="B5" s="15"/>
      <c r="C5" s="15"/>
      <c r="D5" s="16"/>
    </row>
    <row r="6" spans="1:4" s="5" customFormat="1" ht="15" customHeight="1" x14ac:dyDescent="0.2">
      <c r="A6" s="6" t="s">
        <v>53</v>
      </c>
      <c r="B6" s="2">
        <v>880417</v>
      </c>
      <c r="C6" s="8">
        <v>860305</v>
      </c>
      <c r="D6" s="1">
        <v>0.97716000000000003</v>
      </c>
    </row>
    <row r="7" spans="1:4" s="5" customFormat="1" ht="15" customHeight="1" x14ac:dyDescent="0.2">
      <c r="A7" s="6" t="s">
        <v>26</v>
      </c>
      <c r="B7" s="2">
        <v>864601</v>
      </c>
      <c r="C7" s="8">
        <v>834493</v>
      </c>
      <c r="D7" s="1">
        <v>0.96518000000000004</v>
      </c>
    </row>
    <row r="8" spans="1:4" s="5" customFormat="1" ht="15" customHeight="1" x14ac:dyDescent="0.2">
      <c r="A8" s="6" t="s">
        <v>7</v>
      </c>
      <c r="B8" s="2">
        <v>1753162</v>
      </c>
      <c r="C8" s="8">
        <v>1613007</v>
      </c>
      <c r="D8" s="1">
        <v>0.92005999999999999</v>
      </c>
    </row>
    <row r="9" spans="1:4" s="5" customFormat="1" ht="15" customHeight="1" x14ac:dyDescent="0.2">
      <c r="A9" s="6" t="s">
        <v>23</v>
      </c>
      <c r="B9" s="2">
        <v>1238951</v>
      </c>
      <c r="C9" s="8">
        <v>1022250</v>
      </c>
      <c r="D9" s="1">
        <v>0.82508999999999999</v>
      </c>
    </row>
    <row r="10" spans="1:4" s="5" customFormat="1" ht="15" customHeight="1" x14ac:dyDescent="0.2">
      <c r="A10" s="6" t="s">
        <v>39</v>
      </c>
      <c r="B10" s="2">
        <v>2164991</v>
      </c>
      <c r="C10" s="8">
        <v>1655348</v>
      </c>
      <c r="D10" s="1">
        <v>0.76459999999999995</v>
      </c>
    </row>
    <row r="11" spans="1:4" s="5" customFormat="1" ht="15" customHeight="1" x14ac:dyDescent="0.2">
      <c r="A11" s="6" t="s">
        <v>50</v>
      </c>
      <c r="B11" s="2">
        <v>1113807</v>
      </c>
      <c r="C11" s="8">
        <v>817196</v>
      </c>
      <c r="D11" s="1">
        <v>0.73370000000000002</v>
      </c>
    </row>
    <row r="12" spans="1:4" s="5" customFormat="1" ht="15" customHeight="1" x14ac:dyDescent="0.2">
      <c r="A12" s="6" t="s">
        <v>58</v>
      </c>
      <c r="B12" s="2">
        <v>895406</v>
      </c>
      <c r="C12" s="8">
        <v>640008</v>
      </c>
      <c r="D12" s="1">
        <v>0.71477000000000002</v>
      </c>
    </row>
    <row r="13" spans="1:4" s="5" customFormat="1" ht="21.75" customHeight="1" x14ac:dyDescent="0.2">
      <c r="A13" s="14" t="s">
        <v>82</v>
      </c>
      <c r="B13" s="15"/>
      <c r="C13" s="15"/>
      <c r="D13" s="16"/>
    </row>
    <row r="14" spans="1:4" s="5" customFormat="1" ht="15" customHeight="1" x14ac:dyDescent="0.2">
      <c r="A14" s="6" t="s">
        <v>55</v>
      </c>
      <c r="B14" s="2">
        <v>109188</v>
      </c>
      <c r="C14" s="8">
        <v>771087</v>
      </c>
      <c r="D14" s="1">
        <v>7.0620099999999999</v>
      </c>
    </row>
    <row r="15" spans="1:4" s="5" customFormat="1" ht="15" customHeight="1" x14ac:dyDescent="0.2">
      <c r="A15" s="6" t="s">
        <v>10</v>
      </c>
      <c r="B15" s="2">
        <v>191143</v>
      </c>
      <c r="C15" s="8">
        <v>1250000</v>
      </c>
      <c r="D15" s="1">
        <v>6.5396099999999997</v>
      </c>
    </row>
    <row r="16" spans="1:4" s="5" customFormat="1" ht="15" customHeight="1" x14ac:dyDescent="0.2">
      <c r="A16" s="6" t="s">
        <v>19</v>
      </c>
      <c r="B16" s="2">
        <v>213755</v>
      </c>
      <c r="C16" s="8">
        <v>1009988</v>
      </c>
      <c r="D16" s="1">
        <v>4.7249800000000004</v>
      </c>
    </row>
    <row r="17" spans="1:4" s="5" customFormat="1" ht="15" customHeight="1" x14ac:dyDescent="0.2">
      <c r="A17" s="6" t="s">
        <v>21</v>
      </c>
      <c r="B17" s="2">
        <v>173078</v>
      </c>
      <c r="C17" s="8">
        <v>628377</v>
      </c>
      <c r="D17" s="1">
        <v>3.6305999999999998</v>
      </c>
    </row>
    <row r="18" spans="1:4" s="5" customFormat="1" ht="15" customHeight="1" x14ac:dyDescent="0.2">
      <c r="A18" s="6" t="s">
        <v>47</v>
      </c>
      <c r="B18" s="2">
        <v>193437</v>
      </c>
      <c r="C18" s="8">
        <v>494707</v>
      </c>
      <c r="D18" s="1">
        <v>2.5574599999999998</v>
      </c>
    </row>
    <row r="19" spans="1:4" s="5" customFormat="1" ht="15" customHeight="1" x14ac:dyDescent="0.2">
      <c r="A19" s="6" t="s">
        <v>63</v>
      </c>
      <c r="B19" s="2">
        <v>154901</v>
      </c>
      <c r="C19" s="8">
        <v>379500</v>
      </c>
      <c r="D19" s="1">
        <v>2.4499499999999999</v>
      </c>
    </row>
    <row r="20" spans="1:4" s="5" customFormat="1" ht="15" customHeight="1" x14ac:dyDescent="0.2">
      <c r="A20" s="6" t="s">
        <v>52</v>
      </c>
      <c r="B20" s="2">
        <v>362156</v>
      </c>
      <c r="C20" s="8">
        <v>613245</v>
      </c>
      <c r="D20" s="1">
        <v>1.6933199999999999</v>
      </c>
    </row>
    <row r="21" spans="1:4" s="5" customFormat="1" ht="15" customHeight="1" x14ac:dyDescent="0.2">
      <c r="A21" s="6" t="s">
        <v>36</v>
      </c>
      <c r="B21" s="2">
        <v>100801</v>
      </c>
      <c r="C21" s="8">
        <v>105489</v>
      </c>
      <c r="D21" s="1">
        <v>1.0465100000000001</v>
      </c>
    </row>
    <row r="22" spans="1:4" s="5" customFormat="1" ht="15" customHeight="1" x14ac:dyDescent="0.2">
      <c r="A22" s="6" t="s">
        <v>31</v>
      </c>
      <c r="B22" s="2">
        <v>625310</v>
      </c>
      <c r="C22" s="8">
        <v>588346</v>
      </c>
      <c r="D22" s="1">
        <v>0.94089</v>
      </c>
    </row>
    <row r="23" spans="1:4" s="5" customFormat="1" ht="15" customHeight="1" x14ac:dyDescent="0.2">
      <c r="A23" s="6" t="s">
        <v>24</v>
      </c>
      <c r="B23" s="2">
        <v>138694</v>
      </c>
      <c r="C23" s="8">
        <v>118924</v>
      </c>
      <c r="D23" s="1">
        <v>0.85746</v>
      </c>
    </row>
    <row r="24" spans="1:4" s="5" customFormat="1" ht="15" customHeight="1" x14ac:dyDescent="0.2">
      <c r="A24" s="6" t="s">
        <v>5</v>
      </c>
      <c r="B24" s="2">
        <v>545184</v>
      </c>
      <c r="C24" s="8">
        <v>426486</v>
      </c>
      <c r="D24" s="1">
        <v>0.78227999999999998</v>
      </c>
    </row>
    <row r="25" spans="1:4" s="5" customFormat="1" ht="15" customHeight="1" x14ac:dyDescent="0.2">
      <c r="A25" s="6" t="s">
        <v>72</v>
      </c>
      <c r="B25" s="2">
        <v>495400</v>
      </c>
      <c r="C25" s="8">
        <v>343103</v>
      </c>
      <c r="D25" s="1">
        <v>0.69257999999999997</v>
      </c>
    </row>
    <row r="26" spans="1:4" s="5" customFormat="1" ht="15" customHeight="1" x14ac:dyDescent="0.2">
      <c r="A26" s="6" t="s">
        <v>51</v>
      </c>
      <c r="B26" s="2">
        <v>273867</v>
      </c>
      <c r="C26" s="8">
        <v>183242</v>
      </c>
      <c r="D26" s="1">
        <v>0.66908999999999996</v>
      </c>
    </row>
    <row r="27" spans="1:4" s="5" customFormat="1" ht="15" customHeight="1" x14ac:dyDescent="0.2">
      <c r="A27" s="6" t="s">
        <v>11</v>
      </c>
      <c r="B27" s="2">
        <v>323785</v>
      </c>
      <c r="C27" s="8">
        <v>204627</v>
      </c>
      <c r="D27" s="1">
        <v>0.63197999999999999</v>
      </c>
    </row>
    <row r="28" spans="1:4" s="5" customFormat="1" ht="15" customHeight="1" x14ac:dyDescent="0.2">
      <c r="A28" s="6" t="s">
        <v>27</v>
      </c>
      <c r="B28" s="2">
        <v>298265</v>
      </c>
      <c r="C28" s="8">
        <v>177047</v>
      </c>
      <c r="D28" s="1">
        <v>0.59358999999999995</v>
      </c>
    </row>
    <row r="29" spans="1:4" s="5" customFormat="1" ht="15" customHeight="1" x14ac:dyDescent="0.2">
      <c r="A29" s="6" t="s">
        <v>66</v>
      </c>
      <c r="B29" s="2">
        <v>192852</v>
      </c>
      <c r="C29" s="8">
        <v>111640</v>
      </c>
      <c r="D29" s="1">
        <v>0.57889000000000002</v>
      </c>
    </row>
    <row r="30" spans="1:4" s="5" customFormat="1" ht="15" customHeight="1" x14ac:dyDescent="0.2">
      <c r="A30" s="6" t="s">
        <v>64</v>
      </c>
      <c r="B30" s="2">
        <v>381319</v>
      </c>
      <c r="C30" s="8">
        <v>214129</v>
      </c>
      <c r="D30" s="1">
        <v>0.56154999999999999</v>
      </c>
    </row>
    <row r="31" spans="1:4" s="5" customFormat="1" ht="15" customHeight="1" x14ac:dyDescent="0.2">
      <c r="A31" s="6" t="s">
        <v>9</v>
      </c>
      <c r="B31" s="2">
        <v>140956</v>
      </c>
      <c r="C31" s="8">
        <v>77989</v>
      </c>
      <c r="D31" s="1">
        <v>0.55328999999999995</v>
      </c>
    </row>
    <row r="32" spans="1:4" s="5" customFormat="1" ht="15" customHeight="1" x14ac:dyDescent="0.2">
      <c r="A32" s="6" t="s">
        <v>35</v>
      </c>
      <c r="B32" s="2">
        <v>325905</v>
      </c>
      <c r="C32" s="8">
        <v>167602</v>
      </c>
      <c r="D32" s="1">
        <v>0.51427</v>
      </c>
    </row>
    <row r="33" spans="1:4" s="5" customFormat="1" ht="15" customHeight="1" x14ac:dyDescent="0.2">
      <c r="A33" s="6" t="s">
        <v>32</v>
      </c>
      <c r="B33" s="2">
        <v>276278</v>
      </c>
      <c r="C33" s="8">
        <v>134266</v>
      </c>
      <c r="D33" s="1">
        <v>0.48598000000000002</v>
      </c>
    </row>
    <row r="34" spans="1:4" s="5" customFormat="1" ht="15" customHeight="1" x14ac:dyDescent="0.2">
      <c r="A34" s="6" t="s">
        <v>38</v>
      </c>
      <c r="B34" s="2">
        <v>146689</v>
      </c>
      <c r="C34" s="8">
        <v>69825</v>
      </c>
      <c r="D34" s="1">
        <v>0.47600999999999999</v>
      </c>
    </row>
    <row r="35" spans="1:4" s="5" customFormat="1" ht="15" customHeight="1" x14ac:dyDescent="0.2">
      <c r="A35" s="6" t="s">
        <v>8</v>
      </c>
      <c r="B35" s="2">
        <v>160463</v>
      </c>
      <c r="C35" s="8">
        <v>76085</v>
      </c>
      <c r="D35" s="1">
        <v>0.47416000000000003</v>
      </c>
    </row>
    <row r="36" spans="1:4" s="5" customFormat="1" ht="15" customHeight="1" x14ac:dyDescent="0.2">
      <c r="A36" s="6" t="s">
        <v>37</v>
      </c>
      <c r="B36" s="2">
        <v>331745</v>
      </c>
      <c r="C36" s="8">
        <v>154156</v>
      </c>
      <c r="D36" s="1">
        <v>0.46467999999999998</v>
      </c>
    </row>
    <row r="37" spans="1:4" s="5" customFormat="1" ht="15" customHeight="1" x14ac:dyDescent="0.2">
      <c r="A37" s="6" t="s">
        <v>49</v>
      </c>
      <c r="B37" s="2">
        <v>181679</v>
      </c>
      <c r="C37" s="8">
        <v>75571</v>
      </c>
      <c r="D37" s="1">
        <v>0.41596</v>
      </c>
    </row>
    <row r="38" spans="1:4" s="5" customFormat="1" ht="15" customHeight="1" x14ac:dyDescent="0.2">
      <c r="A38" s="6" t="s">
        <v>74</v>
      </c>
      <c r="B38" s="2">
        <v>299261</v>
      </c>
      <c r="C38" s="8">
        <v>112873</v>
      </c>
      <c r="D38" s="1">
        <v>0.37717000000000001</v>
      </c>
    </row>
    <row r="39" spans="1:4" s="5" customFormat="1" ht="15" customHeight="1" x14ac:dyDescent="0.2">
      <c r="A39" s="6" t="s">
        <v>59</v>
      </c>
      <c r="B39" s="2">
        <v>604792</v>
      </c>
      <c r="C39" s="8">
        <v>217328</v>
      </c>
      <c r="D39" s="1">
        <v>0.35933999999999999</v>
      </c>
    </row>
    <row r="40" spans="1:4" s="5" customFormat="1" ht="15" customHeight="1" x14ac:dyDescent="0.2">
      <c r="A40" s="6" t="s">
        <v>67</v>
      </c>
      <c r="B40" s="2">
        <v>279696</v>
      </c>
      <c r="C40" s="8">
        <v>95771</v>
      </c>
      <c r="D40" s="1">
        <v>0.34240999999999999</v>
      </c>
    </row>
    <row r="41" spans="1:4" s="5" customFormat="1" ht="15" customHeight="1" x14ac:dyDescent="0.2">
      <c r="A41" s="6" t="s">
        <v>57</v>
      </c>
      <c r="B41" s="2">
        <v>466533</v>
      </c>
      <c r="C41" s="8">
        <v>149611</v>
      </c>
      <c r="D41" s="1">
        <v>0.32068999999999998</v>
      </c>
    </row>
    <row r="42" spans="1:4" s="5" customFormat="1" ht="15" customHeight="1" x14ac:dyDescent="0.2">
      <c r="A42" s="6" t="s">
        <v>65</v>
      </c>
      <c r="B42" s="2">
        <v>424587</v>
      </c>
      <c r="C42" s="8">
        <v>133699</v>
      </c>
      <c r="D42" s="1">
        <v>0.31489</v>
      </c>
    </row>
    <row r="43" spans="1:4" s="5" customFormat="1" ht="15" customHeight="1" x14ac:dyDescent="0.2">
      <c r="A43" s="6" t="s">
        <v>22</v>
      </c>
      <c r="B43" s="2">
        <v>226545</v>
      </c>
      <c r="C43" s="8">
        <v>39049</v>
      </c>
      <c r="D43" s="1">
        <v>0.17237</v>
      </c>
    </row>
    <row r="44" spans="1:4" s="5" customFormat="1" ht="21.75" customHeight="1" x14ac:dyDescent="0.2">
      <c r="A44" s="14" t="s">
        <v>83</v>
      </c>
      <c r="B44" s="15"/>
      <c r="C44" s="15"/>
      <c r="D44" s="16"/>
    </row>
    <row r="45" spans="1:4" s="5" customFormat="1" ht="15" customHeight="1" x14ac:dyDescent="0.2">
      <c r="A45" s="6" t="s">
        <v>69</v>
      </c>
      <c r="B45" s="2">
        <v>77257</v>
      </c>
      <c r="C45" s="8">
        <v>1334761</v>
      </c>
      <c r="D45" s="1">
        <v>17.276890000000002</v>
      </c>
    </row>
    <row r="46" spans="1:4" s="5" customFormat="1" ht="15" customHeight="1" x14ac:dyDescent="0.2">
      <c r="A46" s="6" t="s">
        <v>75</v>
      </c>
      <c r="B46" s="2">
        <v>57070</v>
      </c>
      <c r="C46" s="8">
        <v>601025</v>
      </c>
      <c r="D46" s="1">
        <v>10.531359999999999</v>
      </c>
    </row>
    <row r="47" spans="1:4" s="5" customFormat="1" ht="15" customHeight="1" x14ac:dyDescent="0.2">
      <c r="A47" s="6" t="s">
        <v>43</v>
      </c>
      <c r="B47" s="2">
        <v>71062</v>
      </c>
      <c r="C47" s="8">
        <v>745616</v>
      </c>
      <c r="D47" s="1">
        <v>10.492470000000001</v>
      </c>
    </row>
    <row r="48" spans="1:4" s="5" customFormat="1" ht="15" customHeight="1" x14ac:dyDescent="0.2">
      <c r="A48" s="6" t="s">
        <v>12</v>
      </c>
      <c r="B48" s="2">
        <v>67528</v>
      </c>
      <c r="C48" s="8">
        <v>594062</v>
      </c>
      <c r="D48" s="1">
        <v>8.7972699999999993</v>
      </c>
    </row>
    <row r="49" spans="1:4" s="5" customFormat="1" ht="15" customHeight="1" x14ac:dyDescent="0.2">
      <c r="A49" s="6" t="s">
        <v>70</v>
      </c>
      <c r="B49" s="2">
        <v>64620</v>
      </c>
      <c r="C49" s="8">
        <v>462393</v>
      </c>
      <c r="D49" s="1">
        <v>7.15557</v>
      </c>
    </row>
    <row r="50" spans="1:4" s="5" customFormat="1" ht="15" customHeight="1" x14ac:dyDescent="0.2">
      <c r="A50" s="6" t="s">
        <v>18</v>
      </c>
      <c r="B50" s="2">
        <v>48200</v>
      </c>
      <c r="C50" s="8">
        <v>300085</v>
      </c>
      <c r="D50" s="1">
        <v>6.2258300000000002</v>
      </c>
    </row>
    <row r="51" spans="1:4" s="5" customFormat="1" ht="15" customHeight="1" x14ac:dyDescent="0.2">
      <c r="A51" s="6" t="s">
        <v>68</v>
      </c>
      <c r="B51" s="2">
        <v>96615</v>
      </c>
      <c r="C51" s="8">
        <v>437084</v>
      </c>
      <c r="D51" s="1">
        <v>4.5239799999999999</v>
      </c>
    </row>
    <row r="52" spans="1:4" s="5" customFormat="1" ht="15" customHeight="1" x14ac:dyDescent="0.2">
      <c r="A52" s="6" t="s">
        <v>20</v>
      </c>
      <c r="B52" s="2">
        <v>38908</v>
      </c>
      <c r="C52" s="8">
        <v>138584</v>
      </c>
      <c r="D52" s="1">
        <v>3.5618400000000001</v>
      </c>
    </row>
    <row r="53" spans="1:4" s="5" customFormat="1" ht="15" customHeight="1" x14ac:dyDescent="0.2">
      <c r="A53" s="6" t="s">
        <v>76</v>
      </c>
      <c r="B53" s="2">
        <v>27727</v>
      </c>
      <c r="C53" s="8">
        <v>60738</v>
      </c>
      <c r="D53" s="1">
        <v>2.1905700000000001</v>
      </c>
    </row>
    <row r="54" spans="1:4" s="5" customFormat="1" ht="15" customHeight="1" x14ac:dyDescent="0.2">
      <c r="A54" s="6" t="s">
        <v>41</v>
      </c>
      <c r="B54" s="2">
        <v>73684</v>
      </c>
      <c r="C54" s="8">
        <v>124597</v>
      </c>
      <c r="D54" s="1">
        <v>1.69096</v>
      </c>
    </row>
    <row r="55" spans="1:4" s="5" customFormat="1" ht="15" customHeight="1" x14ac:dyDescent="0.2">
      <c r="A55" s="6" t="s">
        <v>4</v>
      </c>
      <c r="B55" s="2">
        <v>68409</v>
      </c>
      <c r="C55" s="8">
        <v>54902</v>
      </c>
      <c r="D55" s="1">
        <v>0.80256000000000005</v>
      </c>
    </row>
    <row r="56" spans="1:4" s="5" customFormat="1" ht="15" customHeight="1" x14ac:dyDescent="0.2">
      <c r="A56" s="6" t="s">
        <v>40</v>
      </c>
      <c r="B56" s="2">
        <v>72670</v>
      </c>
      <c r="C56" s="8">
        <v>52536</v>
      </c>
      <c r="D56" s="1">
        <v>0.72294000000000003</v>
      </c>
    </row>
    <row r="57" spans="1:4" s="5" customFormat="1" ht="15" customHeight="1" x14ac:dyDescent="0.2">
      <c r="A57" s="6" t="s">
        <v>13</v>
      </c>
      <c r="B57" s="2">
        <v>60831</v>
      </c>
      <c r="C57" s="8">
        <v>43640</v>
      </c>
      <c r="D57" s="1">
        <v>0.71740000000000004</v>
      </c>
    </row>
    <row r="58" spans="1:4" s="5" customFormat="1" ht="15" customHeight="1" x14ac:dyDescent="0.2">
      <c r="A58" s="6" t="s">
        <v>44</v>
      </c>
      <c r="B58" s="2">
        <v>41680</v>
      </c>
      <c r="C58" s="8">
        <v>15999</v>
      </c>
      <c r="D58" s="1">
        <v>0.38385000000000002</v>
      </c>
    </row>
    <row r="59" spans="1:4" s="5" customFormat="1" ht="15" customHeight="1" x14ac:dyDescent="0.2">
      <c r="A59" s="6" t="s">
        <v>61</v>
      </c>
      <c r="B59" s="2">
        <v>32535</v>
      </c>
      <c r="C59" s="8">
        <v>11690</v>
      </c>
      <c r="D59" s="1">
        <v>0.35931000000000002</v>
      </c>
    </row>
    <row r="60" spans="1:4" s="5" customFormat="1" ht="15" customHeight="1" x14ac:dyDescent="0.2">
      <c r="A60" s="6" t="s">
        <v>29</v>
      </c>
      <c r="B60" s="2">
        <v>34901</v>
      </c>
      <c r="C60" s="8">
        <v>12069</v>
      </c>
      <c r="D60" s="1">
        <v>0.34581000000000001</v>
      </c>
    </row>
    <row r="61" spans="1:4" s="5" customFormat="1" ht="15" customHeight="1" x14ac:dyDescent="0.2">
      <c r="A61" s="6" t="s">
        <v>45</v>
      </c>
      <c r="B61" s="2">
        <v>58806</v>
      </c>
      <c r="C61" s="8">
        <v>20293</v>
      </c>
      <c r="D61" s="1">
        <v>0.34508</v>
      </c>
    </row>
    <row r="62" spans="1:4" s="5" customFormat="1" ht="15" customHeight="1" x14ac:dyDescent="0.2">
      <c r="A62" s="6" t="s">
        <v>73</v>
      </c>
      <c r="B62" s="2">
        <v>55450</v>
      </c>
      <c r="C62" s="8">
        <v>18874</v>
      </c>
      <c r="D62" s="1">
        <v>0.34038000000000002</v>
      </c>
    </row>
    <row r="63" spans="1:4" s="5" customFormat="1" ht="15" customHeight="1" x14ac:dyDescent="0.2">
      <c r="A63" s="6" t="s">
        <v>48</v>
      </c>
      <c r="B63" s="2">
        <v>41549</v>
      </c>
      <c r="C63" s="8">
        <v>13321</v>
      </c>
      <c r="D63" s="1">
        <v>0.32061000000000001</v>
      </c>
    </row>
    <row r="64" spans="1:4" s="5" customFormat="1" ht="15" customHeight="1" x14ac:dyDescent="0.2">
      <c r="A64" s="6" t="s">
        <v>16</v>
      </c>
      <c r="B64" s="2">
        <v>96241</v>
      </c>
      <c r="C64" s="8">
        <v>24918</v>
      </c>
      <c r="D64" s="1">
        <v>0.25890999999999997</v>
      </c>
    </row>
    <row r="65" spans="1:4" s="5" customFormat="1" ht="15" customHeight="1" x14ac:dyDescent="0.2">
      <c r="A65" s="6" t="s">
        <v>1</v>
      </c>
      <c r="B65" s="2">
        <v>41600</v>
      </c>
      <c r="C65" s="8">
        <v>7630</v>
      </c>
      <c r="D65" s="1">
        <v>0.18340999999999999</v>
      </c>
    </row>
    <row r="66" spans="1:4" s="5" customFormat="1" ht="15" customHeight="1" x14ac:dyDescent="0.2">
      <c r="A66" s="6" t="s">
        <v>3</v>
      </c>
      <c r="B66" s="2">
        <v>84652</v>
      </c>
      <c r="C66" s="8">
        <v>0</v>
      </c>
      <c r="D66" s="1">
        <v>0</v>
      </c>
    </row>
    <row r="67" spans="1:4" s="5" customFormat="1" ht="21.75" customHeight="1" x14ac:dyDescent="0.2">
      <c r="A67" s="14" t="s">
        <v>84</v>
      </c>
      <c r="B67" s="15"/>
      <c r="C67" s="15"/>
      <c r="D67" s="16"/>
    </row>
    <row r="68" spans="1:4" s="5" customFormat="1" ht="15" customHeight="1" x14ac:dyDescent="0.2">
      <c r="A68" s="6" t="s">
        <v>62</v>
      </c>
      <c r="B68" s="2">
        <v>6470</v>
      </c>
      <c r="C68" s="8">
        <v>36512</v>
      </c>
      <c r="D68" s="1">
        <v>5.6432799999999999</v>
      </c>
    </row>
    <row r="69" spans="1:4" s="5" customFormat="1" ht="15" customHeight="1" x14ac:dyDescent="0.2">
      <c r="A69" s="6" t="s">
        <v>71</v>
      </c>
      <c r="B69" s="2">
        <v>22500</v>
      </c>
      <c r="C69" s="8">
        <v>80120</v>
      </c>
      <c r="D69" s="1">
        <v>3.5608900000000001</v>
      </c>
    </row>
    <row r="70" spans="1:4" s="5" customFormat="1" ht="15" customHeight="1" x14ac:dyDescent="0.2">
      <c r="A70" s="6" t="s">
        <v>46</v>
      </c>
      <c r="B70" s="2">
        <v>12033</v>
      </c>
      <c r="C70" s="8">
        <v>16594</v>
      </c>
      <c r="D70" s="1">
        <v>1.37904</v>
      </c>
    </row>
    <row r="71" spans="1:4" s="5" customFormat="1" ht="15" customHeight="1" x14ac:dyDescent="0.2">
      <c r="A71" s="6" t="s">
        <v>42</v>
      </c>
      <c r="B71" s="2">
        <v>14959</v>
      </c>
      <c r="C71" s="8">
        <v>17483</v>
      </c>
      <c r="D71" s="1">
        <v>1.16873</v>
      </c>
    </row>
    <row r="72" spans="1:4" s="5" customFormat="1" ht="15" customHeight="1" x14ac:dyDescent="0.2">
      <c r="A72" s="6" t="s">
        <v>60</v>
      </c>
      <c r="B72" s="2">
        <v>11743</v>
      </c>
      <c r="C72" s="8">
        <v>11808</v>
      </c>
      <c r="D72" s="1">
        <v>1.0055400000000001</v>
      </c>
    </row>
    <row r="73" spans="1:4" s="5" customFormat="1" ht="15" customHeight="1" x14ac:dyDescent="0.2">
      <c r="A73" s="6" t="s">
        <v>34</v>
      </c>
      <c r="B73" s="2">
        <v>15808</v>
      </c>
      <c r="C73" s="8">
        <v>15382</v>
      </c>
      <c r="D73" s="1">
        <v>0.97304999999999997</v>
      </c>
    </row>
    <row r="74" spans="1:4" s="5" customFormat="1" ht="15" customHeight="1" x14ac:dyDescent="0.2">
      <c r="A74" s="6" t="s">
        <v>17</v>
      </c>
      <c r="B74" s="2">
        <v>16574</v>
      </c>
      <c r="C74" s="8">
        <v>15220</v>
      </c>
      <c r="D74" s="1">
        <v>0.91830999999999996</v>
      </c>
    </row>
    <row r="75" spans="1:4" s="5" customFormat="1" ht="15" customHeight="1" x14ac:dyDescent="0.2">
      <c r="A75" s="6" t="s">
        <v>28</v>
      </c>
      <c r="B75" s="2">
        <v>8198</v>
      </c>
      <c r="C75" s="8">
        <v>7500</v>
      </c>
      <c r="D75" s="1">
        <v>0.91486000000000001</v>
      </c>
    </row>
    <row r="76" spans="1:4" s="5" customFormat="1" ht="15" customHeight="1" x14ac:dyDescent="0.2">
      <c r="A76" s="6" t="s">
        <v>14</v>
      </c>
      <c r="B76" s="2">
        <v>10377</v>
      </c>
      <c r="C76" s="8">
        <v>8065</v>
      </c>
      <c r="D76" s="1">
        <v>0.7772</v>
      </c>
    </row>
    <row r="77" spans="1:4" s="5" customFormat="1" ht="15" customHeight="1" x14ac:dyDescent="0.2">
      <c r="A77" s="6" t="s">
        <v>54</v>
      </c>
      <c r="B77" s="2">
        <v>19082</v>
      </c>
      <c r="C77" s="8">
        <v>13734</v>
      </c>
      <c r="D77" s="1">
        <v>0.71974000000000005</v>
      </c>
    </row>
    <row r="78" spans="1:4" s="5" customFormat="1" ht="15" customHeight="1" x14ac:dyDescent="0.2">
      <c r="A78" s="6" t="s">
        <v>25</v>
      </c>
      <c r="B78" s="2">
        <v>4102</v>
      </c>
      <c r="C78" s="8">
        <v>1956</v>
      </c>
      <c r="D78" s="1">
        <v>0.47683999999999999</v>
      </c>
    </row>
    <row r="79" spans="1:4" s="5" customFormat="1" ht="15" customHeight="1" x14ac:dyDescent="0.2">
      <c r="A79" s="6" t="s">
        <v>30</v>
      </c>
      <c r="B79" s="2">
        <v>10466</v>
      </c>
      <c r="C79" s="8">
        <v>3815</v>
      </c>
      <c r="D79" s="1">
        <v>0.36451</v>
      </c>
    </row>
    <row r="80" spans="1:4" s="5" customFormat="1" ht="15" customHeight="1" x14ac:dyDescent="0.2">
      <c r="A80" s="6" t="s">
        <v>56</v>
      </c>
      <c r="B80" s="2">
        <v>24391</v>
      </c>
      <c r="C80" s="8">
        <v>0</v>
      </c>
      <c r="D80" s="1">
        <v>0</v>
      </c>
    </row>
    <row r="81" spans="1:4" s="5" customFormat="1" ht="15" customHeight="1" x14ac:dyDescent="0.2">
      <c r="A81" s="6" t="s">
        <v>33</v>
      </c>
      <c r="B81" s="2">
        <v>18585</v>
      </c>
      <c r="C81" s="8">
        <v>0</v>
      </c>
      <c r="D81" s="1">
        <v>0</v>
      </c>
    </row>
    <row r="82" spans="1:4" s="5" customFormat="1" ht="15" customHeight="1" x14ac:dyDescent="0.2">
      <c r="A82" s="6" t="s">
        <v>15</v>
      </c>
      <c r="B82" s="2">
        <v>18483</v>
      </c>
      <c r="C82" s="8">
        <v>0</v>
      </c>
      <c r="D82" s="1">
        <v>0</v>
      </c>
    </row>
    <row r="83" spans="1:4" s="5" customFormat="1" ht="15" customHeight="1" x14ac:dyDescent="0.2">
      <c r="A83" s="6" t="s">
        <v>6</v>
      </c>
      <c r="B83" s="2">
        <v>10608</v>
      </c>
      <c r="C83" s="8">
        <v>0</v>
      </c>
      <c r="D83" s="1">
        <v>0</v>
      </c>
    </row>
    <row r="84" spans="1:4" s="5" customFormat="1" ht="15" customHeight="1" x14ac:dyDescent="0.2">
      <c r="A84" s="6" t="s">
        <v>2</v>
      </c>
      <c r="B84" s="2">
        <v>2239</v>
      </c>
      <c r="C84" s="8">
        <v>0</v>
      </c>
      <c r="D84" s="1">
        <v>0</v>
      </c>
    </row>
    <row r="85" spans="1:4" s="13" customFormat="1" ht="20.100000000000001" customHeight="1" x14ac:dyDescent="0.2">
      <c r="A85" s="9" t="s">
        <v>80</v>
      </c>
      <c r="B85" s="10">
        <f>SUM(B6:B84)</f>
        <v>19088212</v>
      </c>
      <c r="C85" s="11">
        <f>SUM(C6:C84)</f>
        <v>21869375</v>
      </c>
      <c r="D85" s="12">
        <f>C85/B85</f>
        <v>1.1457005506854179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LibPAS</vt:lpstr>
      <vt:lpstr>LibPAS!Print_Area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http://www.countingopinions.com/pireports/report.php?d98fb24f2ce31d1c64c412b5e69fff7b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18 - State Operating Revenue Per Capita</dc:title>
  <dc:creator>Counting Opinions (SQUIRE) Ltd.</dc:creator>
  <cp:lastModifiedBy>Stewart, Katrice E.</cp:lastModifiedBy>
  <cp:lastPrinted>2013-03-20T17:55:27Z</cp:lastPrinted>
  <dcterms:created xsi:type="dcterms:W3CDTF">2013-03-14T20:54:35Z</dcterms:created>
  <dcterms:modified xsi:type="dcterms:W3CDTF">2013-04-05T16:15:33Z</dcterms:modified>
</cp:coreProperties>
</file>