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LibPAS" sheetId="1" r:id="rId1"/>
  </sheets>
  <definedNames>
    <definedName name="_xlnm.Print_Titles" localSheetId="0">LibPAS!$1:$4</definedName>
  </definedNames>
  <calcPr calcId="145621"/>
</workbook>
</file>

<file path=xl/calcChain.xml><?xml version="1.0" encoding="utf-8"?>
<calcChain xmlns="http://schemas.openxmlformats.org/spreadsheetml/2006/main">
  <c r="C85" i="1" l="1"/>
  <c r="D85" i="1" s="1"/>
  <c r="B85" i="1"/>
</calcChain>
</file>

<file path=xl/sharedStrings.xml><?xml version="1.0" encoding="utf-8"?>
<sst xmlns="http://schemas.openxmlformats.org/spreadsheetml/2006/main" count="100" uniqueCount="90">
  <si>
    <t>Location</t>
  </si>
  <si>
    <t>Library Visits</t>
  </si>
  <si>
    <t>Altamonte Springs City Library</t>
  </si>
  <si>
    <t>Apalachicola Municipal Library</t>
  </si>
  <si>
    <t>Boca Raton Public Library</t>
  </si>
  <si>
    <t>Boynton Beach City Library</t>
  </si>
  <si>
    <t>Brevard County Public Libraries</t>
  </si>
  <si>
    <t>Brockway Memorial Library</t>
  </si>
  <si>
    <t>Broward County Libraries Division</t>
  </si>
  <si>
    <t>Charlotte County Library System</t>
  </si>
  <si>
    <t>Citrus County Library System</t>
  </si>
  <si>
    <t>Clay County Public Library</t>
  </si>
  <si>
    <t>Collier County Public Library</t>
  </si>
  <si>
    <t>Columbia County Public Library</t>
  </si>
  <si>
    <t>Delray Beach Public Library</t>
  </si>
  <si>
    <t>Doreen Gauthier Lighthouse Point Library</t>
  </si>
  <si>
    <t>Eustis Memorial Library</t>
  </si>
  <si>
    <t>Flagler County Public Library System</t>
  </si>
  <si>
    <t>Fort Myers Beach Library</t>
  </si>
  <si>
    <t>Gadsden County Public Library</t>
  </si>
  <si>
    <t>Heartland Library Cooperative</t>
  </si>
  <si>
    <t>Hendry County Library System</t>
  </si>
  <si>
    <t>Hernando County Public Library System</t>
  </si>
  <si>
    <t>Hialeah Public Libraries</t>
  </si>
  <si>
    <t>Hillsborough County Public Library Cooperative</t>
  </si>
  <si>
    <t>Indian River County Library System</t>
  </si>
  <si>
    <t>Indian Rocks Beach Library</t>
  </si>
  <si>
    <t>Jacksonville Public Library</t>
  </si>
  <si>
    <t>Lake County Library System</t>
  </si>
  <si>
    <t>Lake Park Public Library</t>
  </si>
  <si>
    <t>Lake Worth Public Library</t>
  </si>
  <si>
    <t>Lantana Public Library</t>
  </si>
  <si>
    <t>Lee County Library System</t>
  </si>
  <si>
    <t>Leon County Public Library System</t>
  </si>
  <si>
    <t>Lynn Haven Public Library</t>
  </si>
  <si>
    <t>Maitland Public Library</t>
  </si>
  <si>
    <t>Manatee County Public Library System</t>
  </si>
  <si>
    <t>Mandel Public Library of West Palm Beach</t>
  </si>
  <si>
    <t>Marion County Public Library System</t>
  </si>
  <si>
    <t>Martin County Library System</t>
  </si>
  <si>
    <t>Miami-Dade Public Library System</t>
  </si>
  <si>
    <t>Monroe County Public Library System</t>
  </si>
  <si>
    <t>Nassau County Public Library System</t>
  </si>
  <si>
    <t>New Port Richey Public Library</t>
  </si>
  <si>
    <t>New River Public Library Cooperative</t>
  </si>
  <si>
    <t>North Miami Beach Public Library</t>
  </si>
  <si>
    <t>North Miami Public Library</t>
  </si>
  <si>
    <t>North Palm Beach Library</t>
  </si>
  <si>
    <t>Northwest Regional Library System</t>
  </si>
  <si>
    <t>Oakland Park Library</t>
  </si>
  <si>
    <t>Okaloosa County Public Library Cooperative</t>
  </si>
  <si>
    <t>Orange County Library System</t>
  </si>
  <si>
    <t>Osceola County Library System</t>
  </si>
  <si>
    <t>PAL Public Library Cooperative</t>
  </si>
  <si>
    <t>Palm Beach County Library System</t>
  </si>
  <si>
    <t>Palm Springs Public Library</t>
  </si>
  <si>
    <t>Panhandle Public Library  Cooperative System</t>
  </si>
  <si>
    <t>Parkland Library</t>
  </si>
  <si>
    <t>Pasco County Library Cooperative</t>
  </si>
  <si>
    <t>Pinellas Public Library Cooperative</t>
  </si>
  <si>
    <t>Polk County Library Cooperative</t>
  </si>
  <si>
    <t>Richard C. Sullivan Public Library</t>
  </si>
  <si>
    <t>Riviera Beach Public Library</t>
  </si>
  <si>
    <t>Sanibel Public Library</t>
  </si>
  <si>
    <t>Santa Rosa County Library System</t>
  </si>
  <si>
    <t>Sarasota County Library System</t>
  </si>
  <si>
    <t>Seminole County Public Library System</t>
  </si>
  <si>
    <t>St. Johns County Public Library System</t>
  </si>
  <si>
    <t>St. Lucie County Library System</t>
  </si>
  <si>
    <t>Sumter County Public Library System</t>
  </si>
  <si>
    <t>Suwannee River Regional Library</t>
  </si>
  <si>
    <t>Three Rivers Regional Library System</t>
  </si>
  <si>
    <t>Taylor County Public Library</t>
  </si>
  <si>
    <t>Volusia County Public Library</t>
  </si>
  <si>
    <t>Walton County Public Library System</t>
  </si>
  <si>
    <t>West Florida Public Library</t>
  </si>
  <si>
    <t>Wilderness Coast Public Libraries</t>
  </si>
  <si>
    <t>Winter Park Public Library</t>
  </si>
  <si>
    <t>NC</t>
  </si>
  <si>
    <t>N/A</t>
  </si>
  <si>
    <t>N/A=Not Applicable, NC-Not Counted, NR-Not Reported</t>
  </si>
  <si>
    <t>Service Area
Population</t>
  </si>
  <si>
    <t>Florida Total FY 2010-2011</t>
  </si>
  <si>
    <t>Service Population Over 750,001</t>
  </si>
  <si>
    <t>Service Population 750,000 - 100,001</t>
  </si>
  <si>
    <t>Service Population 100,000 - 25,001</t>
  </si>
  <si>
    <t>Service Population 25,000 and Under</t>
  </si>
  <si>
    <t>Library Visits
Per Capita</t>
  </si>
  <si>
    <t>Table 31 - Library Visits Per Capita - FY 2010-2011</t>
  </si>
  <si>
    <t>Data supplied to Division of Library and Information Services by public libraries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</si>
</sst>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164" formatCode="@_[\*"/>
    <numFmt numFmtId="165" formatCode="#,##0_[\*"/>
    <numFmt numFmtId="166" formatCode="[&lt;=9999999]###\-####;\(###\)\ ###\-####"/>
    <numFmt numFmtId="167" formatCode="[&lt;=999999999999999]###\-####;\(###\)\ ###\-####\ \x#####"/>
    <numFmt numFmtId="168" formatCode="[&lt;=99999]00000;[&lt;=999999999]00000\-0000"/>
  </numFmts>
  <fonts count="23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2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" fillId="0" borderId="0"/>
    <xf numFmtId="0" fontId="1" fillId="0" borderId="0"/>
    <xf numFmtId="0" fontId="5" fillId="0" borderId="0"/>
    <xf numFmtId="0" fontId="6" fillId="32" borderId="11" applyNumberFormat="0" applyFont="0" applyAlignment="0" applyProtection="0"/>
    <xf numFmtId="0" fontId="6" fillId="32" borderId="11" applyNumberFormat="0" applyFont="0" applyAlignment="0" applyProtection="0"/>
    <xf numFmtId="0" fontId="6" fillId="32" borderId="11" applyNumberFormat="0" applyFont="0" applyAlignment="0" applyProtection="0"/>
    <xf numFmtId="0" fontId="6" fillId="32" borderId="11" applyNumberFormat="0" applyFont="0" applyAlignment="0" applyProtection="0"/>
    <xf numFmtId="0" fontId="19" fillId="27" borderId="12" applyNumberFormat="0" applyAlignment="0" applyProtection="0"/>
    <xf numFmtId="8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22" fontId="1" fillId="0" borderId="0" applyFont="0" applyFill="0" applyBorder="0" applyAlignment="0" applyProtection="0"/>
    <xf numFmtId="22" fontId="1" fillId="0" borderId="0" applyFont="0" applyFill="0" applyBorder="0" applyAlignment="0" applyProtection="0"/>
    <xf numFmtId="22" fontId="1" fillId="0" borderId="0" applyFont="0" applyFill="0" applyBorder="0" applyAlignment="0" applyProtection="0"/>
    <xf numFmtId="22" fontId="1" fillId="0" borderId="0" applyFont="0" applyFill="0" applyBorder="0" applyAlignment="0" applyProtection="0"/>
    <xf numFmtId="2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9" fontId="1" fillId="0" borderId="0" applyFont="0" applyFill="0" applyBorder="0" applyAlignment="0" applyProtection="0"/>
    <xf numFmtId="19" fontId="1" fillId="0" borderId="0" applyFont="0" applyFill="0" applyBorder="0" applyAlignment="0" applyProtection="0"/>
    <xf numFmtId="19" fontId="1" fillId="0" borderId="0" applyFont="0" applyFill="0" applyBorder="0" applyAlignment="0" applyProtection="0"/>
    <xf numFmtId="19" fontId="1" fillId="0" borderId="0" applyFont="0" applyFill="0" applyBorder="0" applyAlignment="0" applyProtection="0"/>
    <xf numFmtId="19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18" fontId="1" fillId="0" borderId="0" applyFont="0" applyFill="0" applyBorder="0" applyAlignment="0" applyProtection="0"/>
    <xf numFmtId="18" fontId="1" fillId="0" borderId="0" applyFont="0" applyFill="0" applyBorder="0" applyAlignment="0" applyProtection="0"/>
    <xf numFmtId="18" fontId="1" fillId="0" borderId="0" applyFont="0" applyFill="0" applyBorder="0" applyAlignment="0" applyProtection="0"/>
    <xf numFmtId="18" fontId="1" fillId="0" borderId="0" applyFont="0" applyFill="0" applyBorder="0" applyAlignment="0" applyProtection="0"/>
    <xf numFmtId="1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164" fontId="1" fillId="0" borderId="0" applyFont="0" applyFill="0" applyBorder="0" applyProtection="0">
      <alignment horizontal="left" vertical="center"/>
    </xf>
    <xf numFmtId="14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20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164" fontId="1" fillId="0" borderId="0" applyFont="0" applyFill="0" applyBorder="0" applyProtection="0">
      <alignment horizontal="left" vertic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1" xfId="0" applyFont="1" applyFill="1" applyBorder="1" applyAlignment="1">
      <alignment horizontal="left"/>
    </xf>
    <xf numFmtId="3" fontId="3" fillId="0" borderId="1" xfId="96" applyNumberFormat="1" applyFont="1" applyBorder="1"/>
    <xf numFmtId="0" fontId="3" fillId="0" borderId="1" xfId="167" applyFont="1" applyBorder="1" applyAlignment="1">
      <alignment horizontal="right" vertical="center"/>
    </xf>
    <xf numFmtId="4" fontId="3" fillId="0" borderId="1" xfId="96" applyNumberFormat="1" applyFont="1" applyBorder="1" applyAlignment="1">
      <alignment horizontal="right"/>
    </xf>
    <xf numFmtId="4" fontId="3" fillId="0" borderId="1" xfId="96" applyNumberFormat="1" applyFont="1" applyBorder="1"/>
    <xf numFmtId="0" fontId="2" fillId="33" borderId="1" xfId="73" applyFont="1" applyFill="1" applyBorder="1" applyAlignment="1">
      <alignment horizontal="left" vertical="top"/>
    </xf>
    <xf numFmtId="0" fontId="2" fillId="33" borderId="1" xfId="73" applyFont="1" applyFill="1" applyBorder="1" applyAlignment="1">
      <alignment horizontal="center" vertical="top" wrapText="1"/>
    </xf>
    <xf numFmtId="0" fontId="2" fillId="33" borderId="1" xfId="73" applyFont="1" applyFill="1" applyBorder="1" applyAlignment="1">
      <alignment horizontal="left" vertical="center"/>
    </xf>
    <xf numFmtId="3" fontId="2" fillId="33" borderId="1" xfId="0" applyNumberFormat="1" applyFont="1" applyFill="1" applyBorder="1" applyAlignment="1">
      <alignment vertical="center"/>
    </xf>
    <xf numFmtId="2" fontId="2" fillId="33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3" borderId="2" xfId="73" applyFont="1" applyFill="1" applyBorder="1" applyAlignment="1">
      <alignment horizontal="left" vertical="center"/>
    </xf>
    <xf numFmtId="0" fontId="2" fillId="33" borderId="3" xfId="73" applyFont="1" applyFill="1" applyBorder="1" applyAlignment="1">
      <alignment horizontal="left" vertical="center"/>
    </xf>
    <xf numFmtId="0" fontId="2" fillId="33" borderId="4" xfId="73" applyFont="1" applyFill="1" applyBorder="1" applyAlignment="1">
      <alignment horizontal="left" vertical="center"/>
    </xf>
    <xf numFmtId="0" fontId="4" fillId="33" borderId="2" xfId="73" applyFont="1" applyFill="1" applyBorder="1" applyAlignment="1">
      <alignment vertical="center"/>
    </xf>
    <xf numFmtId="0" fontId="1" fillId="0" borderId="2" xfId="73" applyFont="1" applyBorder="1" applyAlignment="1"/>
    <xf numFmtId="0" fontId="1" fillId="0" borderId="3" xfId="73" applyFont="1" applyBorder="1" applyAlignment="1"/>
    <xf numFmtId="0" fontId="1" fillId="0" borderId="4" xfId="73" applyFont="1" applyBorder="1" applyAlignment="1"/>
    <xf numFmtId="0" fontId="1" fillId="33" borderId="3" xfId="73" applyFill="1" applyBorder="1" applyAlignment="1">
      <alignment vertical="center"/>
    </xf>
    <xf numFmtId="0" fontId="1" fillId="33" borderId="4" xfId="73" applyFill="1" applyBorder="1" applyAlignment="1">
      <alignment vertical="center"/>
    </xf>
    <xf numFmtId="0" fontId="0" fillId="0" borderId="2" xfId="73" applyFont="1" applyBorder="1" applyAlignment="1"/>
  </cellXfs>
  <cellStyles count="182">
    <cellStyle name="20% - Accent1" xfId="1" builtinId="30" customBuiltin="1"/>
    <cellStyle name="20% - Accent1 2" xfId="2"/>
    <cellStyle name="20% - Accent1 3" xfId="3"/>
    <cellStyle name="20% - Accent1 4" xfId="4"/>
    <cellStyle name="20% - Accent2" xfId="5" builtinId="34" customBuiltin="1"/>
    <cellStyle name="20% - Accent2 2" xfId="6"/>
    <cellStyle name="20% - Accent2 3" xfId="7"/>
    <cellStyle name="20% - Accent2 4" xfId="8"/>
    <cellStyle name="20% - Accent3" xfId="9" builtinId="38" customBuiltin="1"/>
    <cellStyle name="20% - Accent3 2" xfId="10"/>
    <cellStyle name="20% - Accent3 3" xfId="11"/>
    <cellStyle name="20% - Accent3 4" xfId="12"/>
    <cellStyle name="20% - Accent4" xfId="13" builtinId="42" customBuiltin="1"/>
    <cellStyle name="20% - Accent4 2" xfId="14"/>
    <cellStyle name="20% - Accent4 3" xfId="15"/>
    <cellStyle name="20% - Accent4 4" xfId="16"/>
    <cellStyle name="20% - Accent5" xfId="17" builtinId="46" customBuiltin="1"/>
    <cellStyle name="20% - Accent5 2" xfId="18"/>
    <cellStyle name="20% - Accent5 3" xfId="19"/>
    <cellStyle name="20% - Accent5 4" xfId="20"/>
    <cellStyle name="20% - Accent6" xfId="21" builtinId="50" customBuiltin="1"/>
    <cellStyle name="20% - Accent6 2" xfId="22"/>
    <cellStyle name="20% - Accent6 3" xfId="23"/>
    <cellStyle name="20% - Accent6 4" xfId="24"/>
    <cellStyle name="40% - Accent1" xfId="25" builtinId="31" customBuiltin="1"/>
    <cellStyle name="40% - Accent1 2" xfId="26"/>
    <cellStyle name="40% - Accent1 3" xfId="27"/>
    <cellStyle name="40% - Accent1 4" xfId="28"/>
    <cellStyle name="40% - Accent2" xfId="29" builtinId="35" customBuiltin="1"/>
    <cellStyle name="40% - Accent2 2" xfId="30"/>
    <cellStyle name="40% - Accent2 3" xfId="31"/>
    <cellStyle name="40% - Accent2 4" xfId="32"/>
    <cellStyle name="40% - Accent3" xfId="33" builtinId="39" customBuiltin="1"/>
    <cellStyle name="40% - Accent3 2" xfId="34"/>
    <cellStyle name="40% - Accent3 3" xfId="35"/>
    <cellStyle name="40% - Accent3 4" xfId="36"/>
    <cellStyle name="40% - Accent4" xfId="37" builtinId="43" customBuiltin="1"/>
    <cellStyle name="40% - Accent4 2" xfId="38"/>
    <cellStyle name="40% - Accent4 3" xfId="39"/>
    <cellStyle name="40% - Accent4 4" xfId="40"/>
    <cellStyle name="40% - Accent5" xfId="41" builtinId="47" customBuiltin="1"/>
    <cellStyle name="40% - Accent5 2" xfId="42"/>
    <cellStyle name="40% - Accent5 3" xfId="43"/>
    <cellStyle name="40% - Accent5 4" xfId="44"/>
    <cellStyle name="40% - Accent6" xfId="45" builtinId="51" customBuiltin="1"/>
    <cellStyle name="40% - Accent6 2" xfId="46"/>
    <cellStyle name="40% - Accent6 3" xfId="47"/>
    <cellStyle name="40% - Accent6 4" xfId="48"/>
    <cellStyle name="60% - Accent1" xfId="49" builtinId="32" customBuiltin="1"/>
    <cellStyle name="60% - Accent2" xfId="50" builtinId="36" customBuiltin="1"/>
    <cellStyle name="60% - Accent3" xfId="51" builtinId="40" customBuiltin="1"/>
    <cellStyle name="60% - Accent4" xfId="52" builtinId="44" customBuiltin="1"/>
    <cellStyle name="60% - Accent5" xfId="53" builtinId="48" customBuiltin="1"/>
    <cellStyle name="60% - Accent6" xfId="54" builtinId="52" customBuiltin="1"/>
    <cellStyle name="Accent1" xfId="55" builtinId="29" customBuiltin="1"/>
    <cellStyle name="Accent2" xfId="56" builtinId="33" customBuiltin="1"/>
    <cellStyle name="Accent3" xfId="57" builtinId="37" customBuiltin="1"/>
    <cellStyle name="Accent4" xfId="58" builtinId="41" customBuiltin="1"/>
    <cellStyle name="Accent5" xfId="59" builtinId="45" customBuiltin="1"/>
    <cellStyle name="Accent6" xfId="60" builtinId="49" customBuiltin="1"/>
    <cellStyle name="Bad" xfId="61" builtinId="27" customBuiltin="1"/>
    <cellStyle name="Calculation" xfId="62" builtinId="22" customBuiltin="1"/>
    <cellStyle name="Check Cell" xfId="63" builtinId="23" customBuiltin="1"/>
    <cellStyle name="Explanatory Text" xfId="64" builtinId="53" customBuiltin="1"/>
    <cellStyle name="Good" xfId="65" builtinId="26" customBuiltin="1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Input" xfId="70" builtinId="20" customBuiltin="1"/>
    <cellStyle name="Linked Cell" xfId="71" builtinId="24" customBuiltin="1"/>
    <cellStyle name="Neutral" xfId="72" builtinId="28" customBuiltin="1"/>
    <cellStyle name="Normal" xfId="0" builtinId="0" customBuiltin="1"/>
    <cellStyle name="Normal 2" xfId="73"/>
    <cellStyle name="Normal 3" xfId="74"/>
    <cellStyle name="Normal 4" xfId="75"/>
    <cellStyle name="Note" xfId="76" builtinId="10" customBuiltin="1"/>
    <cellStyle name="Note 2" xfId="77"/>
    <cellStyle name="Note 3" xfId="78"/>
    <cellStyle name="Note 4" xfId="79"/>
    <cellStyle name="Output" xfId="80" builtinId="21" customBuiltin="1"/>
    <cellStyle name="sCurrency" xfId="81"/>
    <cellStyle name="sCurrency 2" xfId="82"/>
    <cellStyle name="sCurrency 3" xfId="83"/>
    <cellStyle name="sCurrency 4" xfId="84"/>
    <cellStyle name="sCurrency 5" xfId="85"/>
    <cellStyle name="sDate" xfId="86"/>
    <cellStyle name="sDate 2" xfId="87"/>
    <cellStyle name="sDate 3" xfId="88"/>
    <cellStyle name="sDate 4" xfId="89"/>
    <cellStyle name="sDate 5" xfId="90"/>
    <cellStyle name="sDecimal" xfId="91"/>
    <cellStyle name="sDecimal 2" xfId="92"/>
    <cellStyle name="sDecimal 3" xfId="93"/>
    <cellStyle name="sDecimal 4" xfId="94"/>
    <cellStyle name="sDecimal 5" xfId="95"/>
    <cellStyle name="sInteger" xfId="96"/>
    <cellStyle name="sInteger 2" xfId="97"/>
    <cellStyle name="sInteger 3" xfId="98"/>
    <cellStyle name="sInteger 4" xfId="99"/>
    <cellStyle name="sInteger 5" xfId="100"/>
    <cellStyle name="sInteger_c" xfId="101"/>
    <cellStyle name="sLongDate" xfId="102"/>
    <cellStyle name="sLongDate 2" xfId="103"/>
    <cellStyle name="sLongDate 3" xfId="104"/>
    <cellStyle name="sLongDate 4" xfId="105"/>
    <cellStyle name="sLongDate 5" xfId="106"/>
    <cellStyle name="sLongTime" xfId="107"/>
    <cellStyle name="sLongTime 2" xfId="108"/>
    <cellStyle name="sLongTime 3" xfId="109"/>
    <cellStyle name="sLongTime 4" xfId="110"/>
    <cellStyle name="sLongTime 5" xfId="111"/>
    <cellStyle name="sMediumDate" xfId="112"/>
    <cellStyle name="sMediumDate 2" xfId="113"/>
    <cellStyle name="sMediumDate 3" xfId="114"/>
    <cellStyle name="sMediumDate 4" xfId="115"/>
    <cellStyle name="sMediumDate 5" xfId="116"/>
    <cellStyle name="sMediumTime" xfId="117"/>
    <cellStyle name="sMediumTime 2" xfId="118"/>
    <cellStyle name="sMediumTime 3" xfId="119"/>
    <cellStyle name="sMediumTime 4" xfId="120"/>
    <cellStyle name="sMediumTime 5" xfId="121"/>
    <cellStyle name="sNumber" xfId="122"/>
    <cellStyle name="sNumber 2" xfId="123"/>
    <cellStyle name="sNumber 3" xfId="124"/>
    <cellStyle name="sNumber 4" xfId="125"/>
    <cellStyle name="sNumber 5" xfId="126"/>
    <cellStyle name="sNumber_c" xfId="127"/>
    <cellStyle name="sPercent" xfId="128"/>
    <cellStyle name="sPercent 2" xfId="129"/>
    <cellStyle name="sPercent 3" xfId="130"/>
    <cellStyle name="sPercent 4" xfId="131"/>
    <cellStyle name="sPercent 5" xfId="132"/>
    <cellStyle name="sPhone" xfId="133"/>
    <cellStyle name="sPhone 2" xfId="134"/>
    <cellStyle name="sPhone 3" xfId="135"/>
    <cellStyle name="sPhone 4" xfId="136"/>
    <cellStyle name="sPhone 5" xfId="137"/>
    <cellStyle name="sPhoneExt" xfId="138"/>
    <cellStyle name="sPhoneExt 2" xfId="139"/>
    <cellStyle name="sPhoneExt 3" xfId="140"/>
    <cellStyle name="sPhoneExt 4" xfId="141"/>
    <cellStyle name="sPhoneExt 5" xfId="142"/>
    <cellStyle name="sPhoneExt_c" xfId="143"/>
    <cellStyle name="sRichText" xfId="144"/>
    <cellStyle name="sRichText 2" xfId="145"/>
    <cellStyle name="sRichText 3" xfId="146"/>
    <cellStyle name="sRichText 4" xfId="147"/>
    <cellStyle name="sRichText 5" xfId="148"/>
    <cellStyle name="sRichText_c" xfId="149"/>
    <cellStyle name="sShortDate" xfId="150"/>
    <cellStyle name="sShortDate 2" xfId="151"/>
    <cellStyle name="sShortDate 3" xfId="152"/>
    <cellStyle name="sShortDate 4" xfId="153"/>
    <cellStyle name="sShortDate 5" xfId="154"/>
    <cellStyle name="sShortDate_c" xfId="155"/>
    <cellStyle name="sShortTime" xfId="156"/>
    <cellStyle name="sShortTime 2" xfId="157"/>
    <cellStyle name="sShortTime 3" xfId="158"/>
    <cellStyle name="sShortTime 4" xfId="159"/>
    <cellStyle name="sShortTime 5" xfId="160"/>
    <cellStyle name="sShortTime_c" xfId="161"/>
    <cellStyle name="sStandard" xfId="162"/>
    <cellStyle name="sStandard 2" xfId="163"/>
    <cellStyle name="sStandard 3" xfId="164"/>
    <cellStyle name="sStandard 4" xfId="165"/>
    <cellStyle name="sStandard 5" xfId="166"/>
    <cellStyle name="sText" xfId="167"/>
    <cellStyle name="sText 2" xfId="168"/>
    <cellStyle name="sText 3" xfId="169"/>
    <cellStyle name="sText 4" xfId="170"/>
    <cellStyle name="sText 5" xfId="171"/>
    <cellStyle name="sText_c" xfId="172"/>
    <cellStyle name="sZip" xfId="173"/>
    <cellStyle name="sZip 2" xfId="174"/>
    <cellStyle name="sZip 3" xfId="175"/>
    <cellStyle name="sZip 4" xfId="176"/>
    <cellStyle name="sZip 5" xfId="177"/>
    <cellStyle name="sZip_c" xfId="178"/>
    <cellStyle name="Title" xfId="179" builtinId="15" customBuiltin="1"/>
    <cellStyle name="Total" xfId="180" builtinId="25" customBuiltin="1"/>
    <cellStyle name="Warning Text" xfId="18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abSelected="1" zoomScaleNormal="100" workbookViewId="0">
      <selection activeCell="A2" sqref="A2"/>
    </sheetView>
  </sheetViews>
  <sheetFormatPr defaultRowHeight="12.75" x14ac:dyDescent="0.2"/>
  <cols>
    <col min="1" max="1" width="45.7109375" customWidth="1"/>
    <col min="2" max="2" width="20.7109375" customWidth="1"/>
    <col min="3" max="3" width="25.7109375" customWidth="1"/>
    <col min="4" max="4" width="20.7109375" customWidth="1"/>
  </cols>
  <sheetData>
    <row r="1" spans="1:4" ht="20.100000000000001" customHeight="1" x14ac:dyDescent="0.2">
      <c r="A1" s="15" t="s">
        <v>88</v>
      </c>
      <c r="B1" s="19"/>
      <c r="C1" s="19"/>
      <c r="D1" s="20"/>
    </row>
    <row r="2" spans="1:4" ht="15" customHeight="1" x14ac:dyDescent="0.2">
      <c r="A2" s="21" t="s">
        <v>89</v>
      </c>
      <c r="B2" s="17"/>
      <c r="C2" s="17"/>
      <c r="D2" s="18"/>
    </row>
    <row r="3" spans="1:4" ht="15" customHeight="1" x14ac:dyDescent="0.2">
      <c r="A3" s="16" t="s">
        <v>80</v>
      </c>
      <c r="B3" s="17"/>
      <c r="C3" s="17"/>
      <c r="D3" s="18"/>
    </row>
    <row r="4" spans="1:4" ht="30" x14ac:dyDescent="0.2">
      <c r="A4" s="6" t="s">
        <v>0</v>
      </c>
      <c r="B4" s="7" t="s">
        <v>81</v>
      </c>
      <c r="C4" s="7" t="s">
        <v>1</v>
      </c>
      <c r="D4" s="7" t="s">
        <v>87</v>
      </c>
    </row>
    <row r="5" spans="1:4" ht="20.100000000000001" customHeight="1" x14ac:dyDescent="0.2">
      <c r="A5" s="12" t="s">
        <v>83</v>
      </c>
      <c r="B5" s="13"/>
      <c r="C5" s="13"/>
      <c r="D5" s="14"/>
    </row>
    <row r="6" spans="1:4" ht="14.25" x14ac:dyDescent="0.2">
      <c r="A6" s="1" t="s">
        <v>27</v>
      </c>
      <c r="B6" s="2">
        <v>864601</v>
      </c>
      <c r="C6" s="2">
        <v>4863746</v>
      </c>
      <c r="D6" s="5">
        <v>5.6254200000000001</v>
      </c>
    </row>
    <row r="7" spans="1:4" ht="14.25" x14ac:dyDescent="0.2">
      <c r="A7" s="1" t="s">
        <v>59</v>
      </c>
      <c r="B7" s="2">
        <v>895406</v>
      </c>
      <c r="C7" s="2">
        <v>4909448</v>
      </c>
      <c r="D7" s="5">
        <v>5.4829299999999996</v>
      </c>
    </row>
    <row r="8" spans="1:4" ht="14.25" x14ac:dyDescent="0.2">
      <c r="A8" s="1" t="s">
        <v>8</v>
      </c>
      <c r="B8" s="2">
        <v>1753162</v>
      </c>
      <c r="C8" s="2">
        <v>9208317</v>
      </c>
      <c r="D8" s="5">
        <v>5.2524100000000002</v>
      </c>
    </row>
    <row r="9" spans="1:4" ht="14.25" x14ac:dyDescent="0.2">
      <c r="A9" s="1" t="s">
        <v>51</v>
      </c>
      <c r="B9" s="2">
        <v>1113807</v>
      </c>
      <c r="C9" s="2">
        <v>4851325</v>
      </c>
      <c r="D9" s="5">
        <v>4.35562</v>
      </c>
    </row>
    <row r="10" spans="1:4" ht="14.25" x14ac:dyDescent="0.2">
      <c r="A10" s="1" t="s">
        <v>40</v>
      </c>
      <c r="B10" s="2">
        <v>2164991</v>
      </c>
      <c r="C10" s="2">
        <v>8245176</v>
      </c>
      <c r="D10" s="5">
        <v>3.8084099999999999</v>
      </c>
    </row>
    <row r="11" spans="1:4" ht="14.25" x14ac:dyDescent="0.2">
      <c r="A11" s="1" t="s">
        <v>24</v>
      </c>
      <c r="B11" s="2">
        <v>1238951</v>
      </c>
      <c r="C11" s="2">
        <v>3374587</v>
      </c>
      <c r="D11" s="5">
        <v>2.7237499999999999</v>
      </c>
    </row>
    <row r="12" spans="1:4" ht="14.25" x14ac:dyDescent="0.2">
      <c r="A12" s="1" t="s">
        <v>54</v>
      </c>
      <c r="B12" s="2">
        <v>880417</v>
      </c>
      <c r="C12" s="3" t="s">
        <v>78</v>
      </c>
      <c r="D12" s="4" t="s">
        <v>79</v>
      </c>
    </row>
    <row r="13" spans="1:4" ht="20.100000000000001" customHeight="1" x14ac:dyDescent="0.2">
      <c r="A13" s="12" t="s">
        <v>84</v>
      </c>
      <c r="B13" s="13"/>
      <c r="C13" s="13"/>
      <c r="D13" s="14"/>
    </row>
    <row r="14" spans="1:4" ht="14.25" x14ac:dyDescent="0.2">
      <c r="A14" s="1" t="s">
        <v>73</v>
      </c>
      <c r="B14" s="2">
        <v>495400</v>
      </c>
      <c r="C14" s="2">
        <v>3664293</v>
      </c>
      <c r="D14" s="5">
        <v>7.3966399999999997</v>
      </c>
    </row>
    <row r="15" spans="1:4" ht="14.25" x14ac:dyDescent="0.2">
      <c r="A15" s="1" t="s">
        <v>39</v>
      </c>
      <c r="B15" s="2">
        <v>146689</v>
      </c>
      <c r="C15" s="2">
        <v>996953</v>
      </c>
      <c r="D15" s="5">
        <v>6.7963699999999996</v>
      </c>
    </row>
    <row r="16" spans="1:4" ht="14.25" x14ac:dyDescent="0.2">
      <c r="A16" s="1" t="s">
        <v>65</v>
      </c>
      <c r="B16" s="2">
        <v>381319</v>
      </c>
      <c r="C16" s="2">
        <v>2405176</v>
      </c>
      <c r="D16" s="5">
        <v>6.3075200000000002</v>
      </c>
    </row>
    <row r="17" spans="1:4" ht="14.25" x14ac:dyDescent="0.2">
      <c r="A17" s="1" t="s">
        <v>28</v>
      </c>
      <c r="B17" s="2">
        <v>298265</v>
      </c>
      <c r="C17" s="2">
        <v>1881264</v>
      </c>
      <c r="D17" s="5">
        <v>6.3073600000000001</v>
      </c>
    </row>
    <row r="18" spans="1:4" ht="14.25" x14ac:dyDescent="0.2">
      <c r="A18" s="1" t="s">
        <v>37</v>
      </c>
      <c r="B18" s="2">
        <v>100801</v>
      </c>
      <c r="C18" s="2">
        <v>613481</v>
      </c>
      <c r="D18" s="5">
        <v>6.0860599999999998</v>
      </c>
    </row>
    <row r="19" spans="1:4" ht="14.25" x14ac:dyDescent="0.2">
      <c r="A19" s="1" t="s">
        <v>67</v>
      </c>
      <c r="B19" s="2">
        <v>192852</v>
      </c>
      <c r="C19" s="2">
        <v>1072774</v>
      </c>
      <c r="D19" s="5">
        <v>5.5626800000000003</v>
      </c>
    </row>
    <row r="20" spans="1:4" ht="14.25" x14ac:dyDescent="0.2">
      <c r="A20" s="1" t="s">
        <v>6</v>
      </c>
      <c r="B20" s="2">
        <v>545184</v>
      </c>
      <c r="C20" s="2">
        <v>2994216</v>
      </c>
      <c r="D20" s="5">
        <v>5.4921199999999999</v>
      </c>
    </row>
    <row r="21" spans="1:4" ht="14.25" x14ac:dyDescent="0.2">
      <c r="A21" s="1" t="s">
        <v>32</v>
      </c>
      <c r="B21" s="2">
        <v>625310</v>
      </c>
      <c r="C21" s="2">
        <v>2955798</v>
      </c>
      <c r="D21" s="5">
        <v>4.7269300000000003</v>
      </c>
    </row>
    <row r="22" spans="1:4" ht="14.25" x14ac:dyDescent="0.2">
      <c r="A22" s="1" t="s">
        <v>12</v>
      </c>
      <c r="B22" s="2">
        <v>323785</v>
      </c>
      <c r="C22" s="2">
        <v>1497821</v>
      </c>
      <c r="D22" s="5">
        <v>4.6259699999999997</v>
      </c>
    </row>
    <row r="23" spans="1:4" ht="14.25" x14ac:dyDescent="0.2">
      <c r="A23" s="1" t="s">
        <v>53</v>
      </c>
      <c r="B23" s="2">
        <v>362156</v>
      </c>
      <c r="C23" s="2">
        <v>1627960</v>
      </c>
      <c r="D23" s="5">
        <v>4.49519</v>
      </c>
    </row>
    <row r="24" spans="1:4" ht="14.25" x14ac:dyDescent="0.2">
      <c r="A24" s="1" t="s">
        <v>10</v>
      </c>
      <c r="B24" s="2">
        <v>140956</v>
      </c>
      <c r="C24" s="2">
        <v>622485</v>
      </c>
      <c r="D24" s="5">
        <v>4.4161700000000002</v>
      </c>
    </row>
    <row r="25" spans="1:4" ht="14.25" x14ac:dyDescent="0.2">
      <c r="A25" s="1" t="s">
        <v>52</v>
      </c>
      <c r="B25" s="2">
        <v>273867</v>
      </c>
      <c r="C25" s="2">
        <v>1199195</v>
      </c>
      <c r="D25" s="5">
        <v>4.3787500000000001</v>
      </c>
    </row>
    <row r="26" spans="1:4" ht="14.25" x14ac:dyDescent="0.2">
      <c r="A26" s="1" t="s">
        <v>38</v>
      </c>
      <c r="B26" s="2">
        <v>331745</v>
      </c>
      <c r="C26" s="2">
        <v>1439178</v>
      </c>
      <c r="D26" s="5">
        <v>4.3382100000000001</v>
      </c>
    </row>
    <row r="27" spans="1:4" ht="14.25" x14ac:dyDescent="0.2">
      <c r="A27" s="1" t="s">
        <v>25</v>
      </c>
      <c r="B27" s="2">
        <v>138694</v>
      </c>
      <c r="C27" s="2">
        <v>560195</v>
      </c>
      <c r="D27" s="5">
        <v>4.0390699999999997</v>
      </c>
    </row>
    <row r="28" spans="1:4" ht="14.25" x14ac:dyDescent="0.2">
      <c r="A28" s="1" t="s">
        <v>9</v>
      </c>
      <c r="B28" s="2">
        <v>160463</v>
      </c>
      <c r="C28" s="2">
        <v>644532</v>
      </c>
      <c r="D28" s="5">
        <v>4.0167000000000002</v>
      </c>
    </row>
    <row r="29" spans="1:4" ht="14.25" x14ac:dyDescent="0.2">
      <c r="A29" s="1" t="s">
        <v>60</v>
      </c>
      <c r="B29" s="2">
        <v>604792</v>
      </c>
      <c r="C29" s="2">
        <v>2360464</v>
      </c>
      <c r="D29" s="5">
        <v>3.9029400000000001</v>
      </c>
    </row>
    <row r="30" spans="1:4" ht="14.25" x14ac:dyDescent="0.2">
      <c r="A30" s="1" t="s">
        <v>33</v>
      </c>
      <c r="B30" s="2">
        <v>276278</v>
      </c>
      <c r="C30" s="2">
        <v>1069752</v>
      </c>
      <c r="D30" s="5">
        <v>3.87201</v>
      </c>
    </row>
    <row r="31" spans="1:4" ht="14.25" x14ac:dyDescent="0.2">
      <c r="A31" s="1" t="s">
        <v>11</v>
      </c>
      <c r="B31" s="2">
        <v>191143</v>
      </c>
      <c r="C31" s="2">
        <v>718324</v>
      </c>
      <c r="D31" s="5">
        <v>3.7580499999999999</v>
      </c>
    </row>
    <row r="32" spans="1:4" ht="14.25" x14ac:dyDescent="0.2">
      <c r="A32" s="1" t="s">
        <v>50</v>
      </c>
      <c r="B32" s="2">
        <v>181679</v>
      </c>
      <c r="C32" s="2">
        <v>610317</v>
      </c>
      <c r="D32" s="5">
        <v>3.3593199999999999</v>
      </c>
    </row>
    <row r="33" spans="1:4" ht="14.25" x14ac:dyDescent="0.2">
      <c r="A33" s="1" t="s">
        <v>64</v>
      </c>
      <c r="B33" s="2">
        <v>154901</v>
      </c>
      <c r="C33" s="2">
        <v>512000</v>
      </c>
      <c r="D33" s="5">
        <v>3.3053400000000002</v>
      </c>
    </row>
    <row r="34" spans="1:4" ht="14.25" x14ac:dyDescent="0.2">
      <c r="A34" s="1" t="s">
        <v>36</v>
      </c>
      <c r="B34" s="2">
        <v>325905</v>
      </c>
      <c r="C34" s="2">
        <v>988931</v>
      </c>
      <c r="D34" s="5">
        <v>3.0344099999999998</v>
      </c>
    </row>
    <row r="35" spans="1:4" ht="14.25" x14ac:dyDescent="0.2">
      <c r="A35" s="1" t="s">
        <v>20</v>
      </c>
      <c r="B35" s="2">
        <v>213755</v>
      </c>
      <c r="C35" s="2">
        <v>588431</v>
      </c>
      <c r="D35" s="5">
        <v>2.7528299999999999</v>
      </c>
    </row>
    <row r="36" spans="1:4" ht="14.25" x14ac:dyDescent="0.2">
      <c r="A36" s="1" t="s">
        <v>66</v>
      </c>
      <c r="B36" s="2">
        <v>424587</v>
      </c>
      <c r="C36" s="2">
        <v>1088510</v>
      </c>
      <c r="D36" s="5">
        <v>2.5636899999999998</v>
      </c>
    </row>
    <row r="37" spans="1:4" ht="14.25" x14ac:dyDescent="0.2">
      <c r="A37" s="1" t="s">
        <v>48</v>
      </c>
      <c r="B37" s="2">
        <v>193437</v>
      </c>
      <c r="C37" s="2">
        <v>491873</v>
      </c>
      <c r="D37" s="5">
        <v>2.5428099999999998</v>
      </c>
    </row>
    <row r="38" spans="1:4" ht="14.25" x14ac:dyDescent="0.2">
      <c r="A38" s="1" t="s">
        <v>22</v>
      </c>
      <c r="B38" s="2">
        <v>173078</v>
      </c>
      <c r="C38" s="2">
        <v>423077</v>
      </c>
      <c r="D38" s="5">
        <v>2.4444300000000001</v>
      </c>
    </row>
    <row r="39" spans="1:4" ht="14.25" x14ac:dyDescent="0.2">
      <c r="A39" s="1" t="s">
        <v>56</v>
      </c>
      <c r="B39" s="2">
        <v>109188</v>
      </c>
      <c r="C39" s="2">
        <v>238324</v>
      </c>
      <c r="D39" s="5">
        <v>2.18269</v>
      </c>
    </row>
    <row r="40" spans="1:4" ht="14.25" x14ac:dyDescent="0.2">
      <c r="A40" s="1" t="s">
        <v>58</v>
      </c>
      <c r="B40" s="2">
        <v>466533</v>
      </c>
      <c r="C40" s="2">
        <v>973327</v>
      </c>
      <c r="D40" s="5">
        <v>2.0863</v>
      </c>
    </row>
    <row r="41" spans="1:4" ht="14.25" x14ac:dyDescent="0.2">
      <c r="A41" s="1" t="s">
        <v>75</v>
      </c>
      <c r="B41" s="2">
        <v>299261</v>
      </c>
      <c r="C41" s="2">
        <v>578835</v>
      </c>
      <c r="D41" s="5">
        <v>1.93421</v>
      </c>
    </row>
    <row r="42" spans="1:4" ht="14.25" x14ac:dyDescent="0.2">
      <c r="A42" s="1" t="s">
        <v>68</v>
      </c>
      <c r="B42" s="2">
        <v>279696</v>
      </c>
      <c r="C42" s="2">
        <v>459229</v>
      </c>
      <c r="D42" s="5">
        <v>1.6418900000000001</v>
      </c>
    </row>
    <row r="43" spans="1:4" ht="14.25" x14ac:dyDescent="0.2">
      <c r="A43" s="1" t="s">
        <v>23</v>
      </c>
      <c r="B43" s="2">
        <v>226545</v>
      </c>
      <c r="C43" s="2">
        <v>265886</v>
      </c>
      <c r="D43" s="5">
        <v>1.1736599999999999</v>
      </c>
    </row>
    <row r="44" spans="1:4" ht="20.100000000000001" customHeight="1" x14ac:dyDescent="0.2">
      <c r="A44" s="12" t="s">
        <v>85</v>
      </c>
      <c r="B44" s="13"/>
      <c r="C44" s="13"/>
      <c r="D44" s="14"/>
    </row>
    <row r="45" spans="1:4" ht="14.25" x14ac:dyDescent="0.2">
      <c r="A45" s="1" t="s">
        <v>14</v>
      </c>
      <c r="B45" s="2">
        <v>60831</v>
      </c>
      <c r="C45" s="2">
        <v>638988</v>
      </c>
      <c r="D45" s="5">
        <v>10.50432</v>
      </c>
    </row>
    <row r="46" spans="1:4" ht="14.25" x14ac:dyDescent="0.2">
      <c r="A46" s="1" t="s">
        <v>77</v>
      </c>
      <c r="B46" s="2">
        <v>27727</v>
      </c>
      <c r="C46" s="2">
        <v>283889</v>
      </c>
      <c r="D46" s="5">
        <v>10.238720000000001</v>
      </c>
    </row>
    <row r="47" spans="1:4" ht="14.25" x14ac:dyDescent="0.2">
      <c r="A47" s="1" t="s">
        <v>4</v>
      </c>
      <c r="B47" s="2">
        <v>84652</v>
      </c>
      <c r="C47" s="2">
        <v>677208</v>
      </c>
      <c r="D47" s="5">
        <v>7.9999099999999999</v>
      </c>
    </row>
    <row r="48" spans="1:4" ht="14.25" x14ac:dyDescent="0.2">
      <c r="A48" s="1" t="s">
        <v>70</v>
      </c>
      <c r="B48" s="2">
        <v>77257</v>
      </c>
      <c r="C48" s="2">
        <v>544648</v>
      </c>
      <c r="D48" s="5">
        <v>7.0498200000000004</v>
      </c>
    </row>
    <row r="49" spans="1:4" ht="14.25" x14ac:dyDescent="0.2">
      <c r="A49" s="1" t="s">
        <v>41</v>
      </c>
      <c r="B49" s="2">
        <v>72670</v>
      </c>
      <c r="C49" s="2">
        <v>408290</v>
      </c>
      <c r="D49" s="5">
        <v>5.6184099999999999</v>
      </c>
    </row>
    <row r="50" spans="1:4" ht="14.25" x14ac:dyDescent="0.2">
      <c r="A50" s="1" t="s">
        <v>69</v>
      </c>
      <c r="B50" s="2">
        <v>96615</v>
      </c>
      <c r="C50" s="2">
        <v>531083</v>
      </c>
      <c r="D50" s="5">
        <v>5.4969000000000001</v>
      </c>
    </row>
    <row r="51" spans="1:4" ht="14.25" x14ac:dyDescent="0.2">
      <c r="A51" s="1" t="s">
        <v>5</v>
      </c>
      <c r="B51" s="2">
        <v>68409</v>
      </c>
      <c r="C51" s="2">
        <v>347065</v>
      </c>
      <c r="D51" s="5">
        <v>5.0733800000000002</v>
      </c>
    </row>
    <row r="52" spans="1:4" ht="14.25" x14ac:dyDescent="0.2">
      <c r="A52" s="1" t="s">
        <v>45</v>
      </c>
      <c r="B52" s="2">
        <v>41680</v>
      </c>
      <c r="C52" s="2">
        <v>202703</v>
      </c>
      <c r="D52" s="5">
        <v>4.8633199999999999</v>
      </c>
    </row>
    <row r="53" spans="1:4" ht="14.25" x14ac:dyDescent="0.2">
      <c r="A53" s="1" t="s">
        <v>46</v>
      </c>
      <c r="B53" s="2">
        <v>58806</v>
      </c>
      <c r="C53" s="2">
        <v>285215</v>
      </c>
      <c r="D53" s="5">
        <v>4.8501000000000003</v>
      </c>
    </row>
    <row r="54" spans="1:4" ht="14.25" x14ac:dyDescent="0.2">
      <c r="A54" s="1" t="s">
        <v>44</v>
      </c>
      <c r="B54" s="2">
        <v>71062</v>
      </c>
      <c r="C54" s="2">
        <v>290704</v>
      </c>
      <c r="D54" s="5">
        <v>4.0908499999999997</v>
      </c>
    </row>
    <row r="55" spans="1:4" ht="14.25" x14ac:dyDescent="0.2">
      <c r="A55" s="1" t="s">
        <v>13</v>
      </c>
      <c r="B55" s="2">
        <v>67528</v>
      </c>
      <c r="C55" s="2">
        <v>274476</v>
      </c>
      <c r="D55" s="5">
        <v>4.0646300000000002</v>
      </c>
    </row>
    <row r="56" spans="1:4" ht="14.25" x14ac:dyDescent="0.2">
      <c r="A56" s="1" t="s">
        <v>42</v>
      </c>
      <c r="B56" s="2">
        <v>73684</v>
      </c>
      <c r="C56" s="2">
        <v>279999</v>
      </c>
      <c r="D56" s="5">
        <v>3.8</v>
      </c>
    </row>
    <row r="57" spans="1:4" ht="14.25" x14ac:dyDescent="0.2">
      <c r="A57" s="1" t="s">
        <v>17</v>
      </c>
      <c r="B57" s="2">
        <v>96241</v>
      </c>
      <c r="C57" s="2">
        <v>360561</v>
      </c>
      <c r="D57" s="5">
        <v>3.7464400000000002</v>
      </c>
    </row>
    <row r="58" spans="1:4" ht="14.25" x14ac:dyDescent="0.2">
      <c r="A58" s="1" t="s">
        <v>49</v>
      </c>
      <c r="B58" s="2">
        <v>41549</v>
      </c>
      <c r="C58" s="2">
        <v>145940</v>
      </c>
      <c r="D58" s="5">
        <v>3.51248</v>
      </c>
    </row>
    <row r="59" spans="1:4" ht="14.25" x14ac:dyDescent="0.2">
      <c r="A59" s="1" t="s">
        <v>76</v>
      </c>
      <c r="B59" s="2">
        <v>57070</v>
      </c>
      <c r="C59" s="2">
        <v>178064</v>
      </c>
      <c r="D59" s="5">
        <v>3.1200999999999999</v>
      </c>
    </row>
    <row r="60" spans="1:4" ht="14.25" x14ac:dyDescent="0.2">
      <c r="A60" s="1" t="s">
        <v>74</v>
      </c>
      <c r="B60" s="2">
        <v>55450</v>
      </c>
      <c r="C60" s="2">
        <v>148897</v>
      </c>
      <c r="D60" s="5">
        <v>2.6852499999999999</v>
      </c>
    </row>
    <row r="61" spans="1:4" ht="14.25" x14ac:dyDescent="0.2">
      <c r="A61" s="1" t="s">
        <v>19</v>
      </c>
      <c r="B61" s="2">
        <v>48200</v>
      </c>
      <c r="C61" s="2">
        <v>117347</v>
      </c>
      <c r="D61" s="5">
        <v>2.43459</v>
      </c>
    </row>
    <row r="62" spans="1:4" ht="14.25" x14ac:dyDescent="0.2">
      <c r="A62" s="1" t="s">
        <v>21</v>
      </c>
      <c r="B62" s="2">
        <v>38908</v>
      </c>
      <c r="C62" s="2">
        <v>91215</v>
      </c>
      <c r="D62" s="5">
        <v>2.3443800000000001</v>
      </c>
    </row>
    <row r="63" spans="1:4" ht="14.25" x14ac:dyDescent="0.2">
      <c r="A63" s="1" t="s">
        <v>71</v>
      </c>
      <c r="B63" s="2">
        <v>64620</v>
      </c>
      <c r="C63" s="2">
        <v>100701</v>
      </c>
      <c r="D63" s="5">
        <v>1.55836</v>
      </c>
    </row>
    <row r="64" spans="1:4" ht="14.25" x14ac:dyDescent="0.2">
      <c r="A64" s="1" t="s">
        <v>2</v>
      </c>
      <c r="B64" s="2">
        <v>41600</v>
      </c>
      <c r="C64" s="2">
        <v>50155</v>
      </c>
      <c r="D64" s="5">
        <v>1.2056500000000001</v>
      </c>
    </row>
    <row r="65" spans="1:4" ht="14.25" x14ac:dyDescent="0.2">
      <c r="A65" s="1" t="s">
        <v>30</v>
      </c>
      <c r="B65" s="2">
        <v>34901</v>
      </c>
      <c r="C65" s="3" t="s">
        <v>78</v>
      </c>
      <c r="D65" s="4" t="s">
        <v>79</v>
      </c>
    </row>
    <row r="66" spans="1:4" ht="14.25" x14ac:dyDescent="0.2">
      <c r="A66" s="1" t="s">
        <v>62</v>
      </c>
      <c r="B66" s="2">
        <v>32535</v>
      </c>
      <c r="C66" s="3" t="s">
        <v>78</v>
      </c>
      <c r="D66" s="4" t="s">
        <v>79</v>
      </c>
    </row>
    <row r="67" spans="1:4" ht="20.100000000000001" customHeight="1" x14ac:dyDescent="0.2">
      <c r="A67" s="12" t="s">
        <v>86</v>
      </c>
      <c r="B67" s="13"/>
      <c r="C67" s="13"/>
      <c r="D67" s="14"/>
    </row>
    <row r="68" spans="1:4" ht="14.25" x14ac:dyDescent="0.2">
      <c r="A68" s="1" t="s">
        <v>29</v>
      </c>
      <c r="B68" s="2">
        <v>8198</v>
      </c>
      <c r="C68" s="2">
        <v>269296</v>
      </c>
      <c r="D68" s="5">
        <v>32.848990000000001</v>
      </c>
    </row>
    <row r="69" spans="1:4" ht="14.25" x14ac:dyDescent="0.2">
      <c r="A69" s="1" t="s">
        <v>43</v>
      </c>
      <c r="B69" s="2">
        <v>14959</v>
      </c>
      <c r="C69" s="2">
        <v>443211</v>
      </c>
      <c r="D69" s="5">
        <v>29.62838</v>
      </c>
    </row>
    <row r="70" spans="1:4" ht="14.25" x14ac:dyDescent="0.2">
      <c r="A70" s="1" t="s">
        <v>63</v>
      </c>
      <c r="B70" s="2">
        <v>6470</v>
      </c>
      <c r="C70" s="2">
        <v>122726</v>
      </c>
      <c r="D70" s="5">
        <v>18.96847</v>
      </c>
    </row>
    <row r="71" spans="1:4" ht="14.25" x14ac:dyDescent="0.2">
      <c r="A71" s="1" t="s">
        <v>35</v>
      </c>
      <c r="B71" s="2">
        <v>15808</v>
      </c>
      <c r="C71" s="2">
        <v>157329</v>
      </c>
      <c r="D71" s="5">
        <v>9.9524899999999992</v>
      </c>
    </row>
    <row r="72" spans="1:4" ht="14.25" x14ac:dyDescent="0.2">
      <c r="A72" s="1" t="s">
        <v>18</v>
      </c>
      <c r="B72" s="2">
        <v>16574</v>
      </c>
      <c r="C72" s="2">
        <v>96464</v>
      </c>
      <c r="D72" s="5">
        <v>5.8201999999999998</v>
      </c>
    </row>
    <row r="73" spans="1:4" ht="14.25" x14ac:dyDescent="0.2">
      <c r="A73" s="1" t="s">
        <v>47</v>
      </c>
      <c r="B73" s="2">
        <v>12033</v>
      </c>
      <c r="C73" s="2">
        <v>69096</v>
      </c>
      <c r="D73" s="5">
        <v>5.74221</v>
      </c>
    </row>
    <row r="74" spans="1:4" ht="14.25" x14ac:dyDescent="0.2">
      <c r="A74" s="1" t="s">
        <v>55</v>
      </c>
      <c r="B74" s="2">
        <v>19082</v>
      </c>
      <c r="C74" s="2">
        <v>109002</v>
      </c>
      <c r="D74" s="5">
        <v>5.7122900000000003</v>
      </c>
    </row>
    <row r="75" spans="1:4" ht="14.25" x14ac:dyDescent="0.2">
      <c r="A75" s="1" t="s">
        <v>3</v>
      </c>
      <c r="B75" s="2">
        <v>2239</v>
      </c>
      <c r="C75" s="2">
        <v>12500</v>
      </c>
      <c r="D75" s="5">
        <v>5.5828499999999996</v>
      </c>
    </row>
    <row r="76" spans="1:4" ht="14.25" x14ac:dyDescent="0.2">
      <c r="A76" s="1" t="s">
        <v>16</v>
      </c>
      <c r="B76" s="2">
        <v>18483</v>
      </c>
      <c r="C76" s="2">
        <v>92911</v>
      </c>
      <c r="D76" s="5">
        <v>5.02684</v>
      </c>
    </row>
    <row r="77" spans="1:4" ht="14.25" x14ac:dyDescent="0.2">
      <c r="A77" s="1" t="s">
        <v>57</v>
      </c>
      <c r="B77" s="2">
        <v>24391</v>
      </c>
      <c r="C77" s="2">
        <v>93114</v>
      </c>
      <c r="D77" s="5">
        <v>3.8175599999999998</v>
      </c>
    </row>
    <row r="78" spans="1:4" ht="14.25" x14ac:dyDescent="0.2">
      <c r="A78" s="1" t="s">
        <v>61</v>
      </c>
      <c r="B78" s="2">
        <v>11743</v>
      </c>
      <c r="C78" s="2">
        <v>36351</v>
      </c>
      <c r="D78" s="5">
        <v>3.0955499999999998</v>
      </c>
    </row>
    <row r="79" spans="1:4" ht="14.25" x14ac:dyDescent="0.2">
      <c r="A79" s="1" t="s">
        <v>15</v>
      </c>
      <c r="B79" s="2">
        <v>10377</v>
      </c>
      <c r="C79" s="2">
        <v>29680</v>
      </c>
      <c r="D79" s="5">
        <v>2.8601700000000001</v>
      </c>
    </row>
    <row r="80" spans="1:4" ht="14.25" x14ac:dyDescent="0.2">
      <c r="A80" s="1" t="s">
        <v>34</v>
      </c>
      <c r="B80" s="2">
        <v>18585</v>
      </c>
      <c r="C80" s="2">
        <v>43822</v>
      </c>
      <c r="D80" s="5">
        <v>2.35792</v>
      </c>
    </row>
    <row r="81" spans="1:4" ht="14.25" x14ac:dyDescent="0.2">
      <c r="A81" s="1" t="s">
        <v>72</v>
      </c>
      <c r="B81" s="2">
        <v>22500</v>
      </c>
      <c r="C81" s="2">
        <v>47982</v>
      </c>
      <c r="D81" s="5">
        <v>2.13253</v>
      </c>
    </row>
    <row r="82" spans="1:4" ht="14.25" x14ac:dyDescent="0.2">
      <c r="A82" s="1" t="s">
        <v>7</v>
      </c>
      <c r="B82" s="2">
        <v>10608</v>
      </c>
      <c r="C82" s="3" t="s">
        <v>78</v>
      </c>
      <c r="D82" s="4" t="s">
        <v>79</v>
      </c>
    </row>
    <row r="83" spans="1:4" ht="14.25" x14ac:dyDescent="0.2">
      <c r="A83" s="1" t="s">
        <v>31</v>
      </c>
      <c r="B83" s="2">
        <v>10466</v>
      </c>
      <c r="C83" s="3" t="s">
        <v>78</v>
      </c>
      <c r="D83" s="4" t="s">
        <v>79</v>
      </c>
    </row>
    <row r="84" spans="1:4" ht="14.25" x14ac:dyDescent="0.2">
      <c r="A84" s="1" t="s">
        <v>26</v>
      </c>
      <c r="B84" s="2">
        <v>4102</v>
      </c>
      <c r="C84" s="3" t="s">
        <v>78</v>
      </c>
      <c r="D84" s="4" t="s">
        <v>79</v>
      </c>
    </row>
    <row r="85" spans="1:4" s="11" customFormat="1" ht="20.100000000000001" customHeight="1" x14ac:dyDescent="0.2">
      <c r="A85" s="8" t="s">
        <v>82</v>
      </c>
      <c r="B85" s="9">
        <f>SUM(B6:B84)</f>
        <v>19088212</v>
      </c>
      <c r="C85" s="9">
        <f>SUM(C6:C84)</f>
        <v>78575832</v>
      </c>
      <c r="D85" s="10">
        <f>C85/B85</f>
        <v>4.1164584718568715</v>
      </c>
    </row>
  </sheetData>
  <printOptions horizontalCentered="1"/>
  <pageMargins left="0.5" right="0.5" top="0.75" bottom="0.75" header="0.5" footer="0.5"/>
  <pageSetup scale="85" orientation="portrait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LibPAS</vt:lpstr>
      <vt:lpstr>LibPAS!Print_Titles</vt:lpstr>
    </vt:vector>
  </TitlesOfParts>
  <Company>Counting Opinions (SQUIRE) Ltd.</Company>
  <LinksUpToDate>false</LinksUpToDate>
  <SharedDoc>false</SharedDoc>
  <HyperlinkBase>http://www.countingopinions.com/pireports/report.php?742164adf241bdf2c861171447993793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31 - Library Visits Per Capita - FY 2009-2010</dc:title>
  <dc:creator>Counting Opinions (SQUIRE) Ltd.</dc:creator>
  <cp:lastModifiedBy>Stewart, Katrice E.</cp:lastModifiedBy>
  <cp:lastPrinted>2013-03-20T20:11:30Z</cp:lastPrinted>
  <dcterms:created xsi:type="dcterms:W3CDTF">2013-02-18T21:37:06Z</dcterms:created>
  <dcterms:modified xsi:type="dcterms:W3CDTF">2013-04-05T16:18:01Z</dcterms:modified>
</cp:coreProperties>
</file>